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416" windowWidth="11340" windowHeight="6030" activeTab="2"/>
  </bookViews>
  <sheets>
    <sheet name="למידה באוניברסיטאות" sheetId="1" r:id="rId1"/>
    <sheet name="משקעים" sheetId="2" r:id="rId2"/>
    <sheet name="הסברים" sheetId="3" r:id="rId3"/>
  </sheets>
  <definedNames/>
  <calcPr fullCalcOnLoad="1"/>
</workbook>
</file>

<file path=xl/sharedStrings.xml><?xml version="1.0" encoding="utf-8"?>
<sst xmlns="http://schemas.openxmlformats.org/spreadsheetml/2006/main" count="276" uniqueCount="119">
  <si>
    <t/>
  </si>
  <si>
    <t>תש"ן</t>
  </si>
  <si>
    <t>תשמ"ה</t>
  </si>
  <si>
    <t>תש"ל</t>
  </si>
  <si>
    <t>תשכ"ה</t>
  </si>
  <si>
    <t>1989/90</t>
  </si>
  <si>
    <t>1984/85</t>
  </si>
  <si>
    <t>1969/70</t>
  </si>
  <si>
    <t>1964/65</t>
  </si>
  <si>
    <t>TOTAL</t>
  </si>
  <si>
    <t>סך הכל</t>
  </si>
  <si>
    <t xml:space="preserve">   Men</t>
  </si>
  <si>
    <t xml:space="preserve">   גברים</t>
  </si>
  <si>
    <t xml:space="preserve">   Women</t>
  </si>
  <si>
    <t xml:space="preserve">   נשים</t>
  </si>
  <si>
    <t>גיל</t>
  </si>
  <si>
    <t xml:space="preserve">   20-24</t>
  </si>
  <si>
    <t xml:space="preserve">   25-29</t>
  </si>
  <si>
    <t>יבשת לידה</t>
  </si>
  <si>
    <t xml:space="preserve">   Israel - total</t>
  </si>
  <si>
    <t xml:space="preserve">   ישראל - סך הכל</t>
  </si>
  <si>
    <t xml:space="preserve">      Father born in: Israel</t>
  </si>
  <si>
    <t xml:space="preserve">      האב יליד: ישראל</t>
  </si>
  <si>
    <t xml:space="preserve">                 Asia-Africa</t>
  </si>
  <si>
    <t xml:space="preserve">               אסיה-אפריקה</t>
  </si>
  <si>
    <t xml:space="preserve">                          Europe-America</t>
  </si>
  <si>
    <t xml:space="preserve">                  אירופה-אמריקה</t>
  </si>
  <si>
    <t xml:space="preserve">   Asia-Africa</t>
  </si>
  <si>
    <t xml:space="preserve">   אסיה-אפריקה</t>
  </si>
  <si>
    <t xml:space="preserve">   Europe-America</t>
  </si>
  <si>
    <t xml:space="preserve">   אירופה-אמריקה</t>
  </si>
  <si>
    <t>AGE</t>
  </si>
  <si>
    <t xml:space="preserve">24-20   </t>
  </si>
  <si>
    <t xml:space="preserve">29-25   </t>
  </si>
  <si>
    <t>CONTINENT OF BIRTH</t>
  </si>
  <si>
    <t>1999/00</t>
  </si>
  <si>
    <t>תש''ס</t>
  </si>
  <si>
    <t>BY SEX, AGE AND CONTINENT OF BIRTH</t>
  </si>
  <si>
    <t>ENROLLMENT IN UNIVERSITIES AMONG JEWS AGED 20-29(1),</t>
  </si>
  <si>
    <t>(2)תשס"ג</t>
  </si>
  <si>
    <t>2002/03(2)</t>
  </si>
  <si>
    <t>אחוז בקבוצה המתאימה</t>
  </si>
  <si>
    <t>Percentage of the appropriate group</t>
  </si>
  <si>
    <r>
      <t xml:space="preserve">          למידה באוניברסיטאות</t>
    </r>
    <r>
      <rPr>
        <b/>
        <sz val="13"/>
        <rFont val="Arial"/>
        <family val="2"/>
      </rPr>
      <t xml:space="preserve"> בקרב יהודים</t>
    </r>
  </si>
  <si>
    <r>
      <t xml:space="preserve">         בגילים </t>
    </r>
    <r>
      <rPr>
        <b/>
        <sz val="11"/>
        <rFont val="Arial"/>
        <family val="2"/>
      </rPr>
      <t>29</t>
    </r>
    <r>
      <rPr>
        <b/>
        <sz val="13"/>
        <rFont val="Arial (Hebrew)"/>
        <family val="2"/>
      </rPr>
      <t>-</t>
    </r>
    <r>
      <rPr>
        <b/>
        <sz val="11"/>
        <rFont val="Arial"/>
        <family val="2"/>
      </rPr>
      <t>20(1),</t>
    </r>
    <r>
      <rPr>
        <b/>
        <sz val="13"/>
        <rFont val="Arial (Hebrew)"/>
        <family val="2"/>
      </rPr>
      <t xml:space="preserve"> לפי מין</t>
    </r>
    <r>
      <rPr>
        <b/>
        <sz val="11"/>
        <rFont val="Arial"/>
        <family val="2"/>
      </rPr>
      <t>,</t>
    </r>
    <r>
      <rPr>
        <b/>
        <sz val="13"/>
        <rFont val="Arial (Hebrew)"/>
        <family val="2"/>
      </rPr>
      <t xml:space="preserve"> גיל ויבשת לידה</t>
    </r>
  </si>
  <si>
    <t>משקעים</t>
  </si>
  <si>
    <t>PRECIPITATIONS</t>
  </si>
  <si>
    <t>Mm</t>
  </si>
  <si>
    <t xml:space="preserve"> </t>
  </si>
  <si>
    <t>מ"מ</t>
  </si>
  <si>
    <t>תקופה</t>
  </si>
  <si>
    <t>(1)</t>
  </si>
  <si>
    <t>Station</t>
  </si>
  <si>
    <t>VI-VIII</t>
  </si>
  <si>
    <t>V</t>
  </si>
  <si>
    <t>IV</t>
  </si>
  <si>
    <t>III</t>
  </si>
  <si>
    <t>II</t>
  </si>
  <si>
    <t>I</t>
  </si>
  <si>
    <t>XII</t>
  </si>
  <si>
    <t>XI</t>
  </si>
  <si>
    <t>X</t>
  </si>
  <si>
    <t>IX</t>
  </si>
  <si>
    <t>Total</t>
  </si>
  <si>
    <t>Period</t>
  </si>
  <si>
    <t>תחנה</t>
  </si>
  <si>
    <t>COASTAL REGION</t>
  </si>
  <si>
    <t>אזור החוף</t>
  </si>
  <si>
    <t>Haifa, Bay</t>
  </si>
  <si>
    <t>-</t>
  </si>
  <si>
    <t>2002/2003</t>
  </si>
  <si>
    <t>חיפה, מפרץ</t>
  </si>
  <si>
    <t>1971-2000</t>
  </si>
  <si>
    <t>Tel Aviv,</t>
  </si>
  <si>
    <t>תל אביב,</t>
  </si>
  <si>
    <t xml:space="preserve">        Sede Dov</t>
  </si>
  <si>
    <t xml:space="preserve">      שדה דב</t>
  </si>
  <si>
    <t xml:space="preserve"> Bet Dagan, Meteo-</t>
  </si>
  <si>
    <t>בית דגן, תחנה</t>
  </si>
  <si>
    <t xml:space="preserve">      rological Station</t>
  </si>
  <si>
    <t xml:space="preserve">      מטאורולוגית</t>
  </si>
  <si>
    <t>Negba</t>
  </si>
  <si>
    <t>נגבה</t>
  </si>
  <si>
    <t xml:space="preserve">    </t>
  </si>
  <si>
    <t>HILL REGION</t>
  </si>
  <si>
    <t>אזור ההרים</t>
  </si>
  <si>
    <t>Har Kenaan</t>
  </si>
  <si>
    <t>הר כנען</t>
  </si>
  <si>
    <t xml:space="preserve">   </t>
  </si>
  <si>
    <t>Gal'ed (Even Yizhaq)</t>
  </si>
  <si>
    <t>גלעד (אבן יצחק)</t>
  </si>
  <si>
    <t>Jerusalem, Centre</t>
  </si>
  <si>
    <t>ירושלים, מרכז</t>
  </si>
  <si>
    <t>NORTHERN</t>
  </si>
  <si>
    <t>העמקים</t>
  </si>
  <si>
    <t xml:space="preserve">   VALLEYS</t>
  </si>
  <si>
    <t xml:space="preserve">  הצפוניים</t>
  </si>
  <si>
    <t>Kefar Blum</t>
  </si>
  <si>
    <t>כפר בלום</t>
  </si>
  <si>
    <t>Kefar Yehoshua</t>
  </si>
  <si>
    <t>כפר יהושע</t>
  </si>
  <si>
    <t>NEGEV REGION</t>
  </si>
  <si>
    <t>אזור הנגב</t>
  </si>
  <si>
    <t>Be'er Sheva,</t>
  </si>
  <si>
    <t>באר שבע,</t>
  </si>
  <si>
    <t xml:space="preserve">        Negev Inst.</t>
  </si>
  <si>
    <t xml:space="preserve">     מכון הנגב</t>
  </si>
  <si>
    <t>Mizpe Ramon</t>
  </si>
  <si>
    <t>מצפה רמון</t>
  </si>
  <si>
    <t>JORDAN RIFT</t>
  </si>
  <si>
    <t>שקע הירדן</t>
  </si>
  <si>
    <t xml:space="preserve">  AND ARAVA</t>
  </si>
  <si>
    <t xml:space="preserve">  והערבה</t>
  </si>
  <si>
    <t>Sede Eliyyahu</t>
  </si>
  <si>
    <t>שדה אליהו</t>
  </si>
  <si>
    <t xml:space="preserve">  </t>
  </si>
  <si>
    <t>Elat</t>
  </si>
  <si>
    <t>אילת</t>
  </si>
  <si>
    <t xml:space="preserve">1. התבוננו בטבלאות ורשמו לעצמכם שאלות שעולות מן הנתונים. 
2. השוו בין טורים שונים. 
3. השתמשו בנתונים על מנת ליצור דיאגרמות שונות. צבעו כל פעם מספר שורות וצרו דיאגרמה מתאימה. 
האם הדיאגרמה עונה על השאלות ששאלתם בתחילה בצורה ויזואלית?
הביאו את הדיאגרמות לכיתה.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</si>
</sst>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General_)"/>
    <numFmt numFmtId="165" formatCode="_-* #,##0.00_-;\-* #,##0.00_-;_-* &quot;-&quot;??_-;_-@_-"/>
    <numFmt numFmtId="166" formatCode="_-* #,##0_-;\-* #,##0_-;_-* &quot;-&quot;_-;_-@_-"/>
    <numFmt numFmtId="167" formatCode="_-&quot;₪&quot;* #,##0.00_-;\-&quot;₪&quot;* #,##0.00_-;_-&quot;₪&quot;* &quot;-&quot;??_-;_-@_-"/>
    <numFmt numFmtId="168" formatCode="_-&quot;₪&quot;* #,##0_-;\-&quot;₪&quot;* #,##0_-;_-&quot;₪&quot;* &quot;-&quot;_-;_-@_-"/>
    <numFmt numFmtId="169" formatCode="#.00"/>
    <numFmt numFmtId="170" formatCode="#."/>
    <numFmt numFmtId="171" formatCode="#,##0\ \ ;\-#,##0\ \ "/>
    <numFmt numFmtId="172" formatCode="#,##0.0;\-#,##0.0"/>
    <numFmt numFmtId="173" formatCode="#,##0.0\ \ \ ;\-#,##0.0\ \ \ "/>
    <numFmt numFmtId="174" formatCode="#,##0.0_);\(#,##0.0\)"/>
    <numFmt numFmtId="175" formatCode="#,##0.0\ \ ;@\ \ "/>
    <numFmt numFmtId="176" formatCode="#,##0.0;@"/>
    <numFmt numFmtId="177" formatCode="@\ "/>
  </numFmts>
  <fonts count="32">
    <font>
      <sz val="10"/>
      <name val="Arial"/>
      <family val="0"/>
    </font>
    <font>
      <b/>
      <sz val="9"/>
      <name val="Switzerland"/>
      <family val="2"/>
    </font>
    <font>
      <sz val="7"/>
      <name val="Switzerland"/>
      <family val="2"/>
    </font>
    <font>
      <sz val="7"/>
      <name val="Arial"/>
      <family val="2"/>
    </font>
    <font>
      <sz val="7"/>
      <name val="Arial (Hebrew)"/>
      <family val="2"/>
    </font>
    <font>
      <sz val="10"/>
      <color indexed="8"/>
      <name val="Courier"/>
      <family val="0"/>
    </font>
    <font>
      <u val="single"/>
      <sz val="12"/>
      <color indexed="36"/>
      <name val="Courier"/>
      <family val="0"/>
    </font>
    <font>
      <sz val="6"/>
      <name val="SwitzerlandLight"/>
      <family val="2"/>
    </font>
    <font>
      <b/>
      <sz val="7"/>
      <name val="Switzerland"/>
      <family val="2"/>
    </font>
    <font>
      <b/>
      <sz val="10"/>
      <color indexed="8"/>
      <name val="Courier"/>
      <family val="0"/>
    </font>
    <font>
      <u val="single"/>
      <sz val="12"/>
      <color indexed="12"/>
      <name val="Courier"/>
      <family val="0"/>
    </font>
    <font>
      <b/>
      <sz val="8"/>
      <name val="Switzerland"/>
      <family val="2"/>
    </font>
    <font>
      <b/>
      <sz val="9"/>
      <name val="Arial"/>
      <family val="2"/>
    </font>
    <font>
      <b/>
      <sz val="9"/>
      <name val="Arial (Hebrew)"/>
      <family val="2"/>
    </font>
    <font>
      <b/>
      <sz val="13"/>
      <name val="Arial (Hebrew)"/>
      <family val="2"/>
    </font>
    <font>
      <sz val="12"/>
      <name val="Courier"/>
      <family val="0"/>
    </font>
    <font>
      <b/>
      <sz val="6"/>
      <name val="Arial"/>
      <family val="2"/>
    </font>
    <font>
      <b/>
      <sz val="8"/>
      <name val="Arial (Hebrew)"/>
      <family val="2"/>
    </font>
    <font>
      <sz val="6"/>
      <name val="Switzerland"/>
      <family val="2"/>
    </font>
    <font>
      <sz val="6"/>
      <name val="Arial"/>
      <family val="2"/>
    </font>
    <font>
      <b/>
      <sz val="6"/>
      <name val="Switzerland"/>
      <family val="2"/>
    </font>
    <font>
      <b/>
      <sz val="13"/>
      <name val="Arial"/>
      <family val="2"/>
    </font>
    <font>
      <b/>
      <sz val="11"/>
      <name val="Arial"/>
      <family val="2"/>
    </font>
    <font>
      <b/>
      <sz val="14"/>
      <name val="NarkisTam"/>
      <family val="0"/>
    </font>
    <font>
      <sz val="12"/>
      <name val="Arial"/>
      <family val="2"/>
    </font>
    <font>
      <i/>
      <sz val="6"/>
      <name val="Arial"/>
      <family val="2"/>
    </font>
    <font>
      <i/>
      <sz val="7"/>
      <name val="Arial (Hebrew)"/>
      <family val="2"/>
    </font>
    <font>
      <b/>
      <sz val="28"/>
      <name val="Arial"/>
      <family val="2"/>
    </font>
    <font>
      <sz val="28"/>
      <name val="Arial"/>
      <family val="2"/>
    </font>
    <font>
      <sz val="7"/>
      <name val="NarkisTam"/>
      <family val="0"/>
    </font>
    <font>
      <sz val="10"/>
      <name val="Miriam"/>
      <family val="0"/>
    </font>
    <font>
      <sz val="16"/>
      <name val="Arial"/>
      <family val="2"/>
    </font>
  </fonts>
  <fills count="2">
    <fill>
      <patternFill/>
    </fill>
    <fill>
      <patternFill patternType="gray125"/>
    </fill>
  </fills>
  <borders count="10">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1" fillId="0" borderId="0" applyNumberFormat="0" applyFill="0" applyBorder="0" applyProtection="0">
      <alignment/>
    </xf>
    <xf numFmtId="164" fontId="2" fillId="0" borderId="0" applyNumberFormat="0" applyFill="0" applyBorder="0" applyProtection="0">
      <alignment horizontal="center"/>
    </xf>
    <xf numFmtId="164" fontId="3" fillId="0" borderId="0" applyNumberFormat="0" applyBorder="0" applyAlignment="0">
      <protection/>
    </xf>
    <xf numFmtId="164" fontId="4" fillId="0" borderId="0" applyNumberFormat="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 fontId="5" fillId="0" borderId="0">
      <alignment/>
      <protection locked="0"/>
    </xf>
    <xf numFmtId="169" fontId="5" fillId="0" borderId="0">
      <alignment/>
      <protection locked="0"/>
    </xf>
    <xf numFmtId="0" fontId="6" fillId="0" borderId="0" applyNumberFormat="0" applyFill="0" applyBorder="0" applyAlignment="0" applyProtection="0"/>
    <xf numFmtId="164" fontId="7" fillId="0" borderId="0" applyNumberFormat="0" applyFill="0" applyBorder="0" applyProtection="0">
      <alignment/>
    </xf>
    <xf numFmtId="164" fontId="8" fillId="0" borderId="0" applyNumberFormat="0" applyFill="0" applyBorder="0" applyProtection="0">
      <alignment horizontal="centerContinuous"/>
    </xf>
    <xf numFmtId="170" fontId="9" fillId="0" borderId="0">
      <alignment/>
      <protection locked="0"/>
    </xf>
    <xf numFmtId="170" fontId="9" fillId="0" borderId="0">
      <alignment/>
      <protection locked="0"/>
    </xf>
    <xf numFmtId="0" fontId="10" fillId="0" borderId="0" applyNumberFormat="0" applyFill="0" applyBorder="0" applyAlignment="0" applyProtection="0"/>
    <xf numFmtId="164" fontId="11" fillId="0" borderId="0" applyNumberFormat="0" applyFill="0" applyBorder="0" applyProtection="0">
      <alignment/>
    </xf>
    <xf numFmtId="164" fontId="12" fillId="0" borderId="0" applyNumberFormat="0" applyBorder="0" applyAlignment="0">
      <protection/>
    </xf>
    <xf numFmtId="164" fontId="13" fillId="0" borderId="0" applyNumberFormat="0" applyBorder="0" applyAlignment="0">
      <protection/>
    </xf>
    <xf numFmtId="164" fontId="1" fillId="0" borderId="0" applyNumberFormat="0" applyFill="0" applyBorder="0" applyProtection="0">
      <alignment horizontal="centerContinuous"/>
    </xf>
    <xf numFmtId="164" fontId="12" fillId="0" borderId="0" applyNumberFormat="0" applyBorder="0" applyAlignment="0">
      <protection/>
    </xf>
    <xf numFmtId="164" fontId="14" fillId="0" borderId="0" applyNumberFormat="0" applyBorder="0" applyAlignment="0">
      <protection/>
    </xf>
    <xf numFmtId="164" fontId="15" fillId="0" borderId="0">
      <alignment/>
      <protection/>
    </xf>
    <xf numFmtId="9" fontId="0" fillId="0" borderId="0" applyFont="0" applyFill="0" applyBorder="0" applyAlignment="0" applyProtection="0"/>
    <xf numFmtId="164" fontId="8" fillId="0" borderId="0" applyNumberFormat="0" applyFill="0" applyBorder="0" applyProtection="0">
      <alignment/>
    </xf>
    <xf numFmtId="171" fontId="16" fillId="0" borderId="0" applyNumberFormat="0" applyBorder="0" applyAlignment="0">
      <protection/>
    </xf>
    <xf numFmtId="171" fontId="17" fillId="0" borderId="0" applyNumberFormat="0" applyBorder="0" applyAlignment="0">
      <protection/>
    </xf>
    <xf numFmtId="164" fontId="18" fillId="0" borderId="0" applyNumberFormat="0" applyFill="0" applyBorder="0" applyProtection="0">
      <alignment/>
    </xf>
    <xf numFmtId="0" fontId="19" fillId="0" borderId="0" applyNumberFormat="0" applyBorder="0" applyAlignment="0">
      <protection/>
    </xf>
    <xf numFmtId="164" fontId="4" fillId="0" borderId="0" applyNumberFormat="0" applyFill="0" applyBorder="0" applyAlignment="0" applyProtection="0"/>
    <xf numFmtId="164" fontId="20" fillId="0" borderId="0" applyNumberFormat="0" applyFill="0" applyBorder="0" applyProtection="0">
      <alignment/>
    </xf>
    <xf numFmtId="172" fontId="16" fillId="0" borderId="1" applyNumberFormat="0" applyFont="0" applyBorder="0" applyAlignment="0">
      <protection/>
    </xf>
    <xf numFmtId="164" fontId="17" fillId="0" borderId="0" applyNumberFormat="0" applyBorder="0" applyAlignment="0">
      <protection/>
    </xf>
  </cellStyleXfs>
  <cellXfs count="119">
    <xf numFmtId="0" fontId="0" fillId="0" borderId="0" xfId="0" applyAlignment="1">
      <alignment/>
    </xf>
    <xf numFmtId="164" fontId="15" fillId="0" borderId="0" xfId="37" applyFont="1" applyProtection="1">
      <alignment/>
      <protection/>
    </xf>
    <xf numFmtId="164" fontId="15" fillId="0" borderId="0" xfId="37" applyFont="1" applyAlignment="1" applyProtection="1">
      <alignment horizontal="centerContinuous" vertical="center"/>
      <protection/>
    </xf>
    <xf numFmtId="164" fontId="15" fillId="0" borderId="0" xfId="37" applyFont="1" applyFill="1" applyAlignment="1" applyProtection="1">
      <alignment horizontal="centerContinuous" vertical="center"/>
      <protection/>
    </xf>
    <xf numFmtId="164" fontId="14" fillId="0" borderId="0" xfId="36" applyFont="1" applyAlignment="1" applyProtection="1">
      <alignment horizontal="centerContinuous" readingOrder="2"/>
      <protection/>
    </xf>
    <xf numFmtId="164" fontId="15" fillId="0" borderId="0" xfId="37" applyFont="1" applyAlignment="1" applyProtection="1">
      <alignment horizontal="centerContinuous"/>
      <protection/>
    </xf>
    <xf numFmtId="164" fontId="15" fillId="0" borderId="0" xfId="37" applyFont="1" applyFill="1" applyAlignment="1" applyProtection="1">
      <alignment horizontal="centerContinuous"/>
      <protection/>
    </xf>
    <xf numFmtId="164" fontId="14" fillId="0" borderId="0" xfId="36" applyFont="1" applyAlignment="1" applyProtection="1">
      <alignment horizontal="centerContinuous" vertical="center"/>
      <protection/>
    </xf>
    <xf numFmtId="164" fontId="23" fillId="0" borderId="0" xfId="34" applyFont="1" applyFill="1" applyAlignment="1" applyProtection="1" quotePrefix="1">
      <alignment horizontal="centerContinuous" vertical="center"/>
      <protection/>
    </xf>
    <xf numFmtId="164" fontId="12" fillId="0" borderId="0" xfId="35" applyFont="1" applyAlignment="1" applyProtection="1">
      <alignment horizontal="centerContinuous"/>
      <protection/>
    </xf>
    <xf numFmtId="164" fontId="1" fillId="0" borderId="0" xfId="34" applyFont="1" applyAlignment="1" applyProtection="1" quotePrefix="1">
      <alignment horizontal="centerContinuous"/>
      <protection/>
    </xf>
    <xf numFmtId="164" fontId="23" fillId="0" borderId="0" xfId="34" applyFont="1" applyFill="1" applyAlignment="1" applyProtection="1" quotePrefix="1">
      <alignment horizontal="centerContinuous"/>
      <protection/>
    </xf>
    <xf numFmtId="164" fontId="12" fillId="0" borderId="0" xfId="35" applyFont="1" applyAlignment="1" applyProtection="1" quotePrefix="1">
      <alignment horizontal="centerContinuous" vertical="center"/>
      <protection/>
    </xf>
    <xf numFmtId="164" fontId="1" fillId="0" borderId="0" xfId="34" applyFont="1" applyAlignment="1" applyProtection="1" quotePrefix="1">
      <alignment horizontal="centerContinuous" vertical="center"/>
      <protection/>
    </xf>
    <xf numFmtId="164" fontId="12" fillId="0" borderId="0" xfId="32" applyFont="1" applyAlignment="1" applyProtection="1" quotePrefix="1">
      <alignment horizontal="left" vertical="center"/>
      <protection/>
    </xf>
    <xf numFmtId="164" fontId="11" fillId="0" borderId="0" xfId="31" applyFont="1" applyAlignment="1" applyProtection="1">
      <alignment vertical="center"/>
      <protection/>
    </xf>
    <xf numFmtId="164" fontId="15" fillId="0" borderId="0" xfId="37" applyFont="1" applyAlignment="1" applyProtection="1">
      <alignment vertical="center"/>
      <protection/>
    </xf>
    <xf numFmtId="164" fontId="13" fillId="0" borderId="0" xfId="33" applyFont="1" applyAlignment="1" applyProtection="1" quotePrefix="1">
      <alignment horizontal="right" vertical="center" readingOrder="2"/>
      <protection/>
    </xf>
    <xf numFmtId="164" fontId="24" fillId="0" borderId="2" xfId="37" applyFont="1" applyBorder="1" applyAlignment="1" applyProtection="1">
      <alignment horizontal="left" vertical="center"/>
      <protection/>
    </xf>
    <xf numFmtId="164" fontId="4" fillId="0" borderId="3" xfId="18" applyFont="1" applyBorder="1" applyAlignment="1" applyProtection="1" quotePrefix="1">
      <alignment horizontal="center" vertical="center"/>
      <protection/>
    </xf>
    <xf numFmtId="164" fontId="4" fillId="0" borderId="3" xfId="18" applyFont="1" applyBorder="1" applyAlignment="1" applyProtection="1" quotePrefix="1">
      <alignment horizontal="center" vertical="center" readingOrder="2"/>
      <protection/>
    </xf>
    <xf numFmtId="164" fontId="4" fillId="0" borderId="3" xfId="18" applyFont="1" applyBorder="1" applyAlignment="1" applyProtection="1">
      <alignment horizontal="center" vertical="center" readingOrder="2"/>
      <protection/>
    </xf>
    <xf numFmtId="164" fontId="15" fillId="0" borderId="2" xfId="37" applyFont="1" applyFill="1" applyBorder="1" applyAlignment="1" applyProtection="1">
      <alignment horizontal="right" vertical="center"/>
      <protection/>
    </xf>
    <xf numFmtId="164" fontId="24" fillId="0" borderId="4" xfId="37" applyFont="1" applyBorder="1" applyAlignment="1" applyProtection="1">
      <alignment horizontal="left" vertical="center"/>
      <protection/>
    </xf>
    <xf numFmtId="164" fontId="3" fillId="0" borderId="5" xfId="17" applyFont="1" applyBorder="1" applyAlignment="1" applyProtection="1" quotePrefix="1">
      <alignment horizontal="center" vertical="center"/>
      <protection/>
    </xf>
    <xf numFmtId="164" fontId="3" fillId="0" borderId="5" xfId="17" applyFont="1" applyBorder="1" applyAlignment="1" applyProtection="1">
      <alignment horizontal="center" vertical="center"/>
      <protection/>
    </xf>
    <xf numFmtId="164" fontId="15" fillId="0" borderId="4" xfId="37" applyFont="1" applyFill="1" applyBorder="1" applyAlignment="1" applyProtection="1">
      <alignment horizontal="right" vertical="center"/>
      <protection/>
    </xf>
    <xf numFmtId="172" fontId="16" fillId="0" borderId="1" xfId="46" applyFont="1" applyBorder="1" applyAlignment="1" applyProtection="1">
      <alignment vertical="center"/>
      <protection/>
    </xf>
    <xf numFmtId="173" fontId="16" fillId="0" borderId="0" xfId="46" applyNumberFormat="1" applyFont="1" applyBorder="1" applyAlignment="1" applyProtection="1">
      <alignment horizontal="right" vertical="center"/>
      <protection locked="0"/>
    </xf>
    <xf numFmtId="173" fontId="16" fillId="0" borderId="0" xfId="46" applyNumberFormat="1" applyFont="1" applyAlignment="1" applyProtection="1">
      <alignment horizontal="right" vertical="center"/>
      <protection locked="0"/>
    </xf>
    <xf numFmtId="172" fontId="17" fillId="0" borderId="6" xfId="47" applyFont="1" applyBorder="1" applyAlignment="1" applyProtection="1">
      <alignment vertical="center" readingOrder="2"/>
      <protection/>
    </xf>
    <xf numFmtId="172" fontId="19" fillId="0" borderId="1" xfId="43" applyFont="1" applyBorder="1" applyAlignment="1" applyProtection="1" quotePrefix="1">
      <alignment horizontal="left" vertical="center"/>
      <protection/>
    </xf>
    <xf numFmtId="173" fontId="19" fillId="0" borderId="0" xfId="43" applyNumberFormat="1" applyFont="1" applyBorder="1" applyAlignment="1" applyProtection="1" quotePrefix="1">
      <alignment horizontal="right" vertical="center"/>
      <protection locked="0"/>
    </xf>
    <xf numFmtId="173" fontId="19" fillId="0" borderId="0" xfId="43" applyNumberFormat="1" applyFont="1" applyAlignment="1" applyProtection="1">
      <alignment horizontal="right" vertical="center"/>
      <protection locked="0"/>
    </xf>
    <xf numFmtId="172" fontId="4" fillId="0" borderId="6" xfId="44" applyFont="1" applyFill="1" applyBorder="1" applyAlignment="1" applyProtection="1" quotePrefix="1">
      <alignment horizontal="right" vertical="center" readingOrder="2"/>
      <protection/>
    </xf>
    <xf numFmtId="164" fontId="16" fillId="0" borderId="1" xfId="46" applyFont="1" applyBorder="1" applyAlignment="1" applyProtection="1">
      <alignment horizontal="left" vertical="center"/>
      <protection/>
    </xf>
    <xf numFmtId="173" fontId="19" fillId="0" borderId="0" xfId="43" applyNumberFormat="1" applyFont="1" applyBorder="1" applyAlignment="1" applyProtection="1">
      <alignment horizontal="right" vertical="center"/>
      <protection locked="0"/>
    </xf>
    <xf numFmtId="164" fontId="17" fillId="0" borderId="6" xfId="41" applyFont="1" applyBorder="1" applyAlignment="1" applyProtection="1" quotePrefix="1">
      <alignment horizontal="right" vertical="center" readingOrder="2"/>
      <protection/>
    </xf>
    <xf numFmtId="49" fontId="19" fillId="0" borderId="6" xfId="43" applyNumberFormat="1" applyFont="1" applyBorder="1" applyAlignment="1" applyProtection="1" quotePrefix="1">
      <alignment horizontal="right" vertical="center"/>
      <protection/>
    </xf>
    <xf numFmtId="172" fontId="19" fillId="0" borderId="6" xfId="43" applyFont="1" applyBorder="1" applyAlignment="1" applyProtection="1" quotePrefix="1">
      <alignment horizontal="right" vertical="center"/>
      <protection/>
    </xf>
    <xf numFmtId="164" fontId="16" fillId="0" borderId="1" xfId="40" applyFont="1" applyBorder="1" applyAlignment="1" applyProtection="1">
      <alignment horizontal="left" vertical="center"/>
      <protection/>
    </xf>
    <xf numFmtId="173" fontId="8" fillId="0" borderId="0" xfId="39" applyNumberFormat="1" applyFont="1" applyBorder="1" applyAlignment="1" applyProtection="1">
      <alignment horizontal="right" vertical="center"/>
      <protection locked="0"/>
    </xf>
    <xf numFmtId="173" fontId="24" fillId="0" borderId="0" xfId="37" applyNumberFormat="1" applyFont="1" applyFill="1" applyAlignment="1" applyProtection="1">
      <alignment horizontal="right" vertical="center"/>
      <protection locked="0"/>
    </xf>
    <xf numFmtId="164" fontId="17" fillId="0" borderId="6" xfId="41" applyFont="1" applyBorder="1" applyAlignment="1" applyProtection="1">
      <alignment vertical="center" readingOrder="2"/>
      <protection/>
    </xf>
    <xf numFmtId="172" fontId="25" fillId="0" borderId="1" xfId="43" applyFont="1" applyBorder="1" applyAlignment="1" applyProtection="1" quotePrefix="1">
      <alignment horizontal="left" vertical="center"/>
      <protection/>
    </xf>
    <xf numFmtId="173" fontId="25" fillId="0" borderId="0" xfId="43" applyNumberFormat="1" applyFont="1" applyBorder="1" applyAlignment="1" applyProtection="1" quotePrefix="1">
      <alignment horizontal="right" vertical="center"/>
      <protection locked="0"/>
    </xf>
    <xf numFmtId="173" fontId="25" fillId="0" borderId="1" xfId="43" applyNumberFormat="1" applyFont="1" applyBorder="1" applyAlignment="1" applyProtection="1" quotePrefix="1">
      <alignment horizontal="right" vertical="center"/>
      <protection locked="0"/>
    </xf>
    <xf numFmtId="172" fontId="26" fillId="0" borderId="6" xfId="44" applyFont="1" applyFill="1" applyBorder="1" applyAlignment="1" applyProtection="1" quotePrefix="1">
      <alignment horizontal="right" vertical="center" readingOrder="2"/>
      <protection/>
    </xf>
    <xf numFmtId="172" fontId="19" fillId="0" borderId="1" xfId="43" applyFont="1" applyBorder="1" applyAlignment="1" applyProtection="1">
      <alignment horizontal="center" vertical="center"/>
      <protection/>
    </xf>
    <xf numFmtId="172" fontId="4" fillId="0" borderId="6" xfId="44" applyFont="1" applyFill="1" applyBorder="1" applyAlignment="1" applyProtection="1">
      <alignment horizontal="center" vertical="center" readingOrder="2"/>
      <protection/>
    </xf>
    <xf numFmtId="172" fontId="25" fillId="0" borderId="7" xfId="43" applyFont="1" applyBorder="1" applyAlignment="1" applyProtection="1" quotePrefix="1">
      <alignment horizontal="left" vertical="center"/>
      <protection/>
    </xf>
    <xf numFmtId="173" fontId="25" fillId="0" borderId="4" xfId="43" applyNumberFormat="1" applyFont="1" applyBorder="1" applyAlignment="1" applyProtection="1" quotePrefix="1">
      <alignment horizontal="right" vertical="center"/>
      <protection locked="0"/>
    </xf>
    <xf numFmtId="172" fontId="26" fillId="0" borderId="8" xfId="44" applyFont="1" applyFill="1" applyBorder="1" applyAlignment="1" applyProtection="1" quotePrefix="1">
      <alignment horizontal="right" vertical="center" readingOrder="2"/>
      <protection/>
    </xf>
    <xf numFmtId="164" fontId="15" fillId="0" borderId="0" xfId="37">
      <alignment/>
      <protection/>
    </xf>
    <xf numFmtId="0" fontId="15" fillId="0" borderId="0" xfId="0" applyFont="1" applyAlignment="1" applyProtection="1">
      <alignment/>
      <protection/>
    </xf>
    <xf numFmtId="0" fontId="15" fillId="0" borderId="0" xfId="0" applyFont="1" applyFill="1" applyAlignment="1" applyProtection="1">
      <alignment horizontal="right"/>
      <protection/>
    </xf>
    <xf numFmtId="0" fontId="15" fillId="0" borderId="0" xfId="0" applyFont="1" applyAlignment="1" applyProtection="1">
      <alignment horizontal="centerContinuous"/>
      <protection/>
    </xf>
    <xf numFmtId="164" fontId="12" fillId="0" borderId="0" xfId="32" applyFont="1" applyAlignment="1" applyProtection="1">
      <alignment horizontal="left" readingOrder="1"/>
      <protection/>
    </xf>
    <xf numFmtId="0" fontId="24" fillId="0" borderId="0" xfId="0" applyFont="1" applyAlignment="1" applyProtection="1">
      <alignment horizontal="left"/>
      <protection/>
    </xf>
    <xf numFmtId="164" fontId="13" fillId="0" borderId="0" xfId="33" applyFont="1" applyAlignment="1" applyProtection="1">
      <alignment horizontal="right" readingOrder="1"/>
      <protection/>
    </xf>
    <xf numFmtId="164" fontId="3" fillId="0" borderId="9" xfId="16" applyFont="1" applyBorder="1" applyAlignment="1" applyProtection="1">
      <alignment horizontal="center"/>
      <protection/>
    </xf>
    <xf numFmtId="164" fontId="4" fillId="0" borderId="9" xfId="16" applyFont="1" applyFill="1" applyBorder="1" applyAlignment="1" applyProtection="1" quotePrefix="1">
      <alignment horizontal="center" readingOrder="2"/>
      <protection/>
    </xf>
    <xf numFmtId="164" fontId="4" fillId="0" borderId="9" xfId="16" applyFont="1" applyFill="1" applyBorder="1" applyAlignment="1" applyProtection="1">
      <alignment horizontal="center" readingOrder="2"/>
      <protection/>
    </xf>
    <xf numFmtId="164" fontId="2" fillId="0" borderId="2" xfId="16" applyFont="1" applyBorder="1" applyProtection="1">
      <alignment horizontal="center"/>
      <protection/>
    </xf>
    <xf numFmtId="164" fontId="3" fillId="0" borderId="1" xfId="16" applyFont="1" applyBorder="1" applyAlignment="1" applyProtection="1">
      <alignment horizontal="center"/>
      <protection/>
    </xf>
    <xf numFmtId="164" fontId="4" fillId="0" borderId="1" xfId="16" applyFont="1" applyFill="1" applyBorder="1" applyAlignment="1" applyProtection="1" quotePrefix="1">
      <alignment horizontal="center" readingOrder="2"/>
      <protection/>
    </xf>
    <xf numFmtId="164" fontId="2" fillId="0" borderId="0" xfId="16" applyFont="1" applyBorder="1" applyProtection="1">
      <alignment horizontal="center"/>
      <protection/>
    </xf>
    <xf numFmtId="164" fontId="3" fillId="0" borderId="1" xfId="16" applyFont="1" applyBorder="1" applyAlignment="1" applyProtection="1">
      <alignment horizontal="center" vertical="top"/>
      <protection/>
    </xf>
    <xf numFmtId="164" fontId="3" fillId="0" borderId="1" xfId="16" applyFont="1" applyFill="1" applyBorder="1" applyAlignment="1" applyProtection="1">
      <alignment horizontal="center" vertical="top"/>
      <protection/>
    </xf>
    <xf numFmtId="164" fontId="3" fillId="0" borderId="1" xfId="16" applyFont="1" applyFill="1" applyBorder="1" applyAlignment="1" applyProtection="1">
      <alignment horizontal="center" vertical="center"/>
      <protection/>
    </xf>
    <xf numFmtId="164" fontId="3" fillId="0" borderId="1" xfId="16" applyFont="1" applyFill="1" applyBorder="1" applyAlignment="1" applyProtection="1" quotePrefix="1">
      <alignment horizontal="center" vertical="center"/>
      <protection/>
    </xf>
    <xf numFmtId="164" fontId="4" fillId="0" borderId="0" xfId="16" applyFont="1" applyFill="1" applyAlignment="1" applyProtection="1">
      <alignment horizontal="center" vertical="top" readingOrder="2"/>
      <protection/>
    </xf>
    <xf numFmtId="164" fontId="16" fillId="0" borderId="9" xfId="40" applyFont="1" applyBorder="1" applyAlignment="1" applyProtection="1">
      <alignment horizontal="left"/>
      <protection/>
    </xf>
    <xf numFmtId="174" fontId="16" fillId="0" borderId="2" xfId="40" applyNumberFormat="1" applyFont="1" applyBorder="1" applyAlignment="1" applyProtection="1">
      <alignment horizontal="right"/>
      <protection/>
    </xf>
    <xf numFmtId="174" fontId="8" fillId="0" borderId="2" xfId="39" applyNumberFormat="1" applyFont="1" applyFill="1" applyBorder="1" applyProtection="1">
      <alignment/>
      <protection/>
    </xf>
    <xf numFmtId="174" fontId="8" fillId="0" borderId="9" xfId="39" applyNumberFormat="1" applyFont="1" applyFill="1" applyBorder="1" applyProtection="1">
      <alignment/>
      <protection/>
    </xf>
    <xf numFmtId="164" fontId="8" fillId="0" borderId="9" xfId="39" applyNumberFormat="1" applyFont="1" applyFill="1" applyBorder="1" applyAlignment="1" applyProtection="1">
      <alignment horizontal="center"/>
      <protection/>
    </xf>
    <xf numFmtId="164" fontId="17" fillId="0" borderId="2" xfId="41" applyFont="1" applyBorder="1" applyAlignment="1" applyProtection="1">
      <alignment horizontal="right" readingOrder="2"/>
      <protection/>
    </xf>
    <xf numFmtId="164" fontId="19" fillId="0" borderId="1" xfId="43" applyFont="1" applyBorder="1" applyAlignment="1" applyProtection="1">
      <alignment horizontal="left"/>
      <protection/>
    </xf>
    <xf numFmtId="175" fontId="19" fillId="0" borderId="0" xfId="43" applyNumberFormat="1" applyFont="1" applyBorder="1" applyAlignment="1" applyProtection="1">
      <alignment horizontal="right"/>
      <protection locked="0"/>
    </xf>
    <xf numFmtId="175" fontId="19" fillId="0" borderId="1" xfId="42" applyNumberFormat="1" applyFont="1" applyFill="1" applyBorder="1" applyAlignment="1" applyProtection="1">
      <alignment horizontal="right"/>
      <protection locked="0"/>
    </xf>
    <xf numFmtId="176" fontId="19" fillId="0" borderId="1" xfId="43" applyNumberFormat="1" applyFont="1" applyBorder="1" applyAlignment="1" applyProtection="1">
      <alignment horizontal="right"/>
      <protection locked="0"/>
    </xf>
    <xf numFmtId="177" fontId="19" fillId="0" borderId="1" xfId="43" applyNumberFormat="1" applyFont="1" applyBorder="1" applyAlignment="1" applyProtection="1">
      <alignment horizontal="right"/>
      <protection/>
    </xf>
    <xf numFmtId="164" fontId="4" fillId="0" borderId="0" xfId="44" applyFont="1" applyFill="1" applyAlignment="1" applyProtection="1">
      <alignment horizontal="right" readingOrder="2"/>
      <protection/>
    </xf>
    <xf numFmtId="164" fontId="19" fillId="0" borderId="1" xfId="43" applyFont="1" applyBorder="1" applyAlignment="1" applyProtection="1">
      <alignment/>
      <protection/>
    </xf>
    <xf numFmtId="177" fontId="19" fillId="0" borderId="1" xfId="43" applyNumberFormat="1" applyFont="1" applyBorder="1" applyAlignment="1" applyProtection="1" quotePrefix="1">
      <alignment horizontal="right"/>
      <protection/>
    </xf>
    <xf numFmtId="164" fontId="18" fillId="0" borderId="0" xfId="42" applyFont="1" applyFill="1" applyAlignment="1" applyProtection="1">
      <alignment horizontal="right"/>
      <protection/>
    </xf>
    <xf numFmtId="171" fontId="4" fillId="0" borderId="0" xfId="44" applyNumberFormat="1" applyFont="1" applyFill="1" applyAlignment="1" applyProtection="1">
      <alignment horizontal="right" readingOrder="2"/>
      <protection/>
    </xf>
    <xf numFmtId="164" fontId="4" fillId="0" borderId="0" xfId="44" applyFont="1" applyFill="1" applyAlignment="1" applyProtection="1" quotePrefix="1">
      <alignment horizontal="right" readingOrder="2"/>
      <protection/>
    </xf>
    <xf numFmtId="164" fontId="19" fillId="0" borderId="1" xfId="43" applyFont="1" applyBorder="1" applyAlignment="1" applyProtection="1" quotePrefix="1">
      <alignment horizontal="left"/>
      <protection/>
    </xf>
    <xf numFmtId="164" fontId="19" fillId="0" borderId="0" xfId="43" applyFont="1" applyAlignment="1" applyProtection="1">
      <alignment horizontal="right"/>
      <protection/>
    </xf>
    <xf numFmtId="164" fontId="16" fillId="0" borderId="1" xfId="40" applyFont="1" applyBorder="1" applyAlignment="1" applyProtection="1">
      <alignment horizontal="left"/>
      <protection/>
    </xf>
    <xf numFmtId="175" fontId="16" fillId="0" borderId="0" xfId="40" applyNumberFormat="1" applyFont="1" applyBorder="1" applyAlignment="1" applyProtection="1">
      <alignment horizontal="right"/>
      <protection locked="0"/>
    </xf>
    <xf numFmtId="176" fontId="16" fillId="0" borderId="1" xfId="40" applyNumberFormat="1" applyFont="1" applyBorder="1" applyAlignment="1" applyProtection="1">
      <alignment horizontal="right"/>
      <protection locked="0"/>
    </xf>
    <xf numFmtId="177" fontId="16" fillId="0" borderId="1" xfId="40" applyNumberFormat="1" applyFont="1" applyBorder="1" applyAlignment="1" applyProtection="1">
      <alignment horizontal="right"/>
      <protection/>
    </xf>
    <xf numFmtId="164" fontId="17" fillId="0" borderId="0" xfId="41" applyFont="1" applyAlignment="1" applyProtection="1">
      <alignment horizontal="right" readingOrder="2"/>
      <protection/>
    </xf>
    <xf numFmtId="164" fontId="18" fillId="0" borderId="1" xfId="42" applyFont="1" applyBorder="1" applyProtection="1">
      <alignment/>
      <protection/>
    </xf>
    <xf numFmtId="164" fontId="29" fillId="0" borderId="0" xfId="42" applyFont="1" applyFill="1" applyAlignment="1" applyProtection="1">
      <alignment horizontal="right"/>
      <protection/>
    </xf>
    <xf numFmtId="176" fontId="19" fillId="0" borderId="1" xfId="42" applyNumberFormat="1" applyFont="1" applyFill="1" applyBorder="1" applyAlignment="1" applyProtection="1">
      <alignment horizontal="right"/>
      <protection locked="0"/>
    </xf>
    <xf numFmtId="164" fontId="17" fillId="0" borderId="0" xfId="41" applyFont="1" applyAlignment="1" applyProtection="1" quotePrefix="1">
      <alignment horizontal="right" readingOrder="2"/>
      <protection/>
    </xf>
    <xf numFmtId="164" fontId="18" fillId="0" borderId="1" xfId="42" applyFont="1" applyBorder="1" applyAlignment="1" applyProtection="1" quotePrefix="1">
      <alignment horizontal="left"/>
      <protection/>
    </xf>
    <xf numFmtId="164" fontId="29" fillId="0" borderId="0" xfId="42" applyFont="1" applyFill="1" applyAlignment="1" applyProtection="1" quotePrefix="1">
      <alignment horizontal="right"/>
      <protection/>
    </xf>
    <xf numFmtId="164" fontId="16" fillId="0" borderId="1" xfId="40" applyFont="1" applyBorder="1" applyAlignment="1" applyProtection="1" quotePrefix="1">
      <alignment horizontal="left"/>
      <protection/>
    </xf>
    <xf numFmtId="177" fontId="18" fillId="0" borderId="1" xfId="42" applyNumberFormat="1" applyFont="1" applyFill="1" applyBorder="1" applyAlignment="1" applyProtection="1">
      <alignment horizontal="right"/>
      <protection/>
    </xf>
    <xf numFmtId="164" fontId="19" fillId="0" borderId="7" xfId="43" applyFont="1" applyBorder="1" applyAlignment="1" applyProtection="1">
      <alignment/>
      <protection/>
    </xf>
    <xf numFmtId="175" fontId="19" fillId="0" borderId="8" xfId="43" applyNumberFormat="1" applyFont="1" applyBorder="1" applyAlignment="1" applyProtection="1">
      <alignment horizontal="right"/>
      <protection locked="0"/>
    </xf>
    <xf numFmtId="175" fontId="19" fillId="0" borderId="4" xfId="43" applyNumberFormat="1" applyFont="1" applyBorder="1" applyAlignment="1" applyProtection="1">
      <alignment horizontal="right"/>
      <protection locked="0"/>
    </xf>
    <xf numFmtId="175" fontId="19" fillId="0" borderId="7" xfId="42" applyNumberFormat="1" applyFont="1" applyFill="1" applyBorder="1" applyAlignment="1" applyProtection="1">
      <alignment horizontal="right"/>
      <protection locked="0"/>
    </xf>
    <xf numFmtId="175" fontId="19" fillId="0" borderId="4" xfId="43" applyNumberFormat="1" applyFont="1" applyBorder="1" applyAlignment="1" applyProtection="1" quotePrefix="1">
      <alignment horizontal="right"/>
      <protection locked="0"/>
    </xf>
    <xf numFmtId="176" fontId="19" fillId="0" borderId="7" xfId="43" applyNumberFormat="1" applyFont="1" applyBorder="1" applyAlignment="1" applyProtection="1">
      <alignment horizontal="right"/>
      <protection locked="0"/>
    </xf>
    <xf numFmtId="177" fontId="19" fillId="0" borderId="7" xfId="43" applyNumberFormat="1" applyFont="1" applyBorder="1" applyAlignment="1" applyProtection="1">
      <alignment horizontal="right"/>
      <protection/>
    </xf>
    <xf numFmtId="164" fontId="18" fillId="0" borderId="4" xfId="42" applyFont="1" applyFill="1" applyBorder="1" applyProtection="1">
      <alignment/>
      <protection/>
    </xf>
    <xf numFmtId="164" fontId="0" fillId="0" borderId="0" xfId="0" applyNumberFormat="1" applyFont="1" applyFill="1" applyAlignment="1" applyProtection="1">
      <alignment horizontal="right"/>
      <protection/>
    </xf>
    <xf numFmtId="0" fontId="15" fillId="0" borderId="0" xfId="0" applyFont="1" applyAlignment="1" applyProtection="1">
      <alignment horizontal="left"/>
      <protection/>
    </xf>
    <xf numFmtId="164" fontId="30" fillId="0" borderId="0" xfId="0" applyNumberFormat="1" applyFont="1" applyFill="1" applyAlignment="1" applyProtection="1">
      <alignment horizontal="right"/>
      <protection/>
    </xf>
    <xf numFmtId="0" fontId="30" fillId="0" borderId="0" xfId="0" applyFont="1" applyAlignment="1" applyProtection="1">
      <alignment horizontal="right"/>
      <protection/>
    </xf>
    <xf numFmtId="164" fontId="15" fillId="0" borderId="0" xfId="0" applyNumberFormat="1" applyFont="1" applyFill="1" applyAlignment="1" applyProtection="1">
      <alignment horizontal="right"/>
      <protection/>
    </xf>
    <xf numFmtId="0" fontId="31" fillId="0" borderId="0" xfId="0" applyFont="1" applyAlignment="1">
      <alignment horizontal="right" vertical="top" wrapText="1" readingOrder="2"/>
    </xf>
    <xf numFmtId="0" fontId="0" fillId="0" borderId="0" xfId="0" applyAlignment="1">
      <alignment horizontal="right" vertical="top" wrapText="1" readingOrder="2"/>
    </xf>
  </cellXfs>
  <cellStyles count="34">
    <cellStyle name="Normal" xfId="0"/>
    <cellStyle name="Base" xfId="15"/>
    <cellStyle name="Col_head" xfId="16"/>
    <cellStyle name="Col_head_e" xfId="17"/>
    <cellStyle name="Col_head_h" xfId="18"/>
    <cellStyle name="Comma" xfId="19"/>
    <cellStyle name="Comma [0]" xfId="20"/>
    <cellStyle name="Currency" xfId="21"/>
    <cellStyle name="Currency [0]" xfId="22"/>
    <cellStyle name="Date" xfId="23"/>
    <cellStyle name="Fixed" xfId="24"/>
    <cellStyle name="Followed Hyperlink" xfId="25"/>
    <cellStyle name="Foot" xfId="26"/>
    <cellStyle name="Head" xfId="27"/>
    <cellStyle name="Heading1" xfId="28"/>
    <cellStyle name="Heading2" xfId="29"/>
    <cellStyle name="Hyperlink" xfId="30"/>
    <cellStyle name="Mida" xfId="31"/>
    <cellStyle name="Mida_e" xfId="32"/>
    <cellStyle name="Mida_h" xfId="33"/>
    <cellStyle name="Name" xfId="34"/>
    <cellStyle name="Name_e" xfId="35"/>
    <cellStyle name="Name_h" xfId="36"/>
    <cellStyle name="Normal_גיליון1" xfId="37"/>
    <cellStyle name="Percent" xfId="38"/>
    <cellStyle name="Sub_head" xfId="39"/>
    <cellStyle name="Sub_head_e" xfId="40"/>
    <cellStyle name="Sub_head_h" xfId="41"/>
    <cellStyle name="Text" xfId="42"/>
    <cellStyle name="Text_e" xfId="43"/>
    <cellStyle name="Text_h" xfId="44"/>
    <cellStyle name="Total" xfId="45"/>
    <cellStyle name="Total_e" xfId="46"/>
    <cellStyle name="Total_h"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v>יחס בין כמות המשקעים השנתי לכמות הרב שנתית</c:v>
          </c:tx>
          <c:invertIfNegative val="0"/>
          <c:extLst>
            <c:ext xmlns:c14="http://schemas.microsoft.com/office/drawing/2007/8/2/chart" uri="{6F2FDCE9-48DA-4B69-8628-5D25D57E5C99}">
              <c14:invertSolidFillFmt>
                <c14:spPr>
                  <a:solidFill>
                    <a:srgbClr val="000000"/>
                  </a:solidFill>
                </c14:spPr>
              </c14:invertSolidFillFmt>
            </c:ext>
          </c:extLst>
          <c:val>
            <c:numRef>
              <c:f>משקעים!$P$9:$P$40</c:f>
              <c:numCache>
                <c:ptCount val="32"/>
                <c:pt idx="0">
                  <c:v>1.5013932751253949</c:v>
                </c:pt>
                <c:pt idx="2">
                  <c:v>1.4846313407505187</c:v>
                </c:pt>
                <c:pt idx="4">
                  <c:v>1.3749318801089918</c:v>
                </c:pt>
                <c:pt idx="6">
                  <c:v>1.302818270165209</c:v>
                </c:pt>
                <c:pt idx="9">
                  <c:v>1.4681131798856473</c:v>
                </c:pt>
                <c:pt idx="11">
                  <c:v>1.4875455650060754</c:v>
                </c:pt>
                <c:pt idx="13">
                  <c:v>1.4773506587258618</c:v>
                </c:pt>
                <c:pt idx="17">
                  <c:v>1.413820180604633</c:v>
                </c:pt>
                <c:pt idx="19">
                  <c:v>1.4002407407407407</c:v>
                </c:pt>
                <c:pt idx="22">
                  <c:v>1.3027927486526212</c:v>
                </c:pt>
                <c:pt idx="24">
                  <c:v>0.938722294654498</c:v>
                </c:pt>
                <c:pt idx="28">
                  <c:v>1.4878048780487805</c:v>
                </c:pt>
                <c:pt idx="30">
                  <c:v>0.4181184668989547</c:v>
                </c:pt>
              </c:numCache>
            </c:numRef>
          </c:val>
        </c:ser>
        <c:axId val="66019554"/>
        <c:axId val="57305075"/>
      </c:barChart>
      <c:catAx>
        <c:axId val="66019554"/>
        <c:scaling>
          <c:orientation val="maxMin"/>
        </c:scaling>
        <c:axPos val="b"/>
        <c:delete val="0"/>
        <c:numFmt formatCode="General" sourceLinked="1"/>
        <c:majorTickMark val="out"/>
        <c:minorTickMark val="none"/>
        <c:tickLblPos val="nextTo"/>
        <c:crossAx val="57305075"/>
        <c:crosses val="autoZero"/>
        <c:auto val="1"/>
        <c:lblOffset val="100"/>
        <c:noMultiLvlLbl val="0"/>
      </c:catAx>
      <c:valAx>
        <c:axId val="57305075"/>
        <c:scaling>
          <c:orientation val="minMax"/>
        </c:scaling>
        <c:axPos val="r"/>
        <c:majorGridlines/>
        <c:delete val="0"/>
        <c:numFmt formatCode="0.00%" sourceLinked="0"/>
        <c:majorTickMark val="out"/>
        <c:minorTickMark val="none"/>
        <c:tickLblPos val="nextTo"/>
        <c:crossAx val="66019554"/>
        <c:crossesAt val="1"/>
        <c:crossBetween val="between"/>
        <c:dispUnits/>
      </c:valAx>
      <c:spPr>
        <a:solidFill>
          <a:srgbClr val="C0C0C0"/>
        </a:solidFill>
        <a:ln w="12700">
          <a:solidFill>
            <a:srgbClr val="808080"/>
          </a:solidFill>
        </a:ln>
      </c:spPr>
    </c:plotArea>
    <c:legend>
      <c:legendPos val="l"/>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0</xdr:row>
      <xdr:rowOff>0</xdr:rowOff>
    </xdr:from>
    <xdr:to>
      <xdr:col>14</xdr:col>
      <xdr:colOff>9525</xdr:colOff>
      <xdr:row>0</xdr:row>
      <xdr:rowOff>190500</xdr:rowOff>
    </xdr:to>
    <xdr:sp>
      <xdr:nvSpPr>
        <xdr:cNvPr id="1" name="Text 1"/>
        <xdr:cNvSpPr txBox="1">
          <a:spLocks noChangeArrowheads="1"/>
        </xdr:cNvSpPr>
      </xdr:nvSpPr>
      <xdr:spPr>
        <a:xfrm>
          <a:off x="7439025" y="0"/>
          <a:ext cx="110490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latin typeface="Arial"/>
              <a:ea typeface="Arial"/>
              <a:cs typeface="Arial"/>
            </a:rPr>
            <a:t>1.</a:t>
          </a:r>
          <a:r>
            <a:rPr lang="en-US" cap="none" sz="2800" b="0" i="0" u="none" baseline="0">
              <a:latin typeface="Arial"/>
              <a:ea typeface="Arial"/>
              <a:cs typeface="Arial"/>
            </a:rPr>
            <a:t>3</a:t>
          </a:r>
        </a:p>
      </xdr:txBody>
    </xdr:sp>
    <xdr:clientData/>
  </xdr:twoCellAnchor>
  <xdr:twoCellAnchor>
    <xdr:from>
      <xdr:col>0</xdr:col>
      <xdr:colOff>9525</xdr:colOff>
      <xdr:row>40</xdr:row>
      <xdr:rowOff>66675</xdr:rowOff>
    </xdr:from>
    <xdr:to>
      <xdr:col>7</xdr:col>
      <xdr:colOff>152400</xdr:colOff>
      <xdr:row>42</xdr:row>
      <xdr:rowOff>57150</xdr:rowOff>
    </xdr:to>
    <xdr:sp>
      <xdr:nvSpPr>
        <xdr:cNvPr id="2" name="TextBox 2"/>
        <xdr:cNvSpPr txBox="1">
          <a:spLocks noChangeArrowheads="1"/>
        </xdr:cNvSpPr>
      </xdr:nvSpPr>
      <xdr:spPr>
        <a:xfrm>
          <a:off x="9525" y="6677025"/>
          <a:ext cx="4410075" cy="3714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1.   Data relates to rain-year, from August 1st to July 31st.</a:t>
          </a:r>
        </a:p>
      </xdr:txBody>
    </xdr:sp>
    <xdr:clientData/>
  </xdr:twoCellAnchor>
  <xdr:twoCellAnchor>
    <xdr:from>
      <xdr:col>7</xdr:col>
      <xdr:colOff>238125</xdr:colOff>
      <xdr:row>40</xdr:row>
      <xdr:rowOff>76200</xdr:rowOff>
    </xdr:from>
    <xdr:to>
      <xdr:col>14</xdr:col>
      <xdr:colOff>85725</xdr:colOff>
      <xdr:row>42</xdr:row>
      <xdr:rowOff>123825</xdr:rowOff>
    </xdr:to>
    <xdr:sp>
      <xdr:nvSpPr>
        <xdr:cNvPr id="3" name="TextBox 3"/>
        <xdr:cNvSpPr txBox="1">
          <a:spLocks noChangeArrowheads="1"/>
        </xdr:cNvSpPr>
      </xdr:nvSpPr>
      <xdr:spPr>
        <a:xfrm>
          <a:off x="4505325" y="6686550"/>
          <a:ext cx="4114800" cy="428625"/>
        </a:xfrm>
        <a:prstGeom prst="rect">
          <a:avLst/>
        </a:prstGeom>
        <a:solidFill>
          <a:srgbClr val="FFFFFF"/>
        </a:solidFill>
        <a:ln w="9525" cmpd="sng">
          <a:noFill/>
        </a:ln>
      </xdr:spPr>
      <xdr:txBody>
        <a:bodyPr vertOverflow="clip" wrap="square"/>
        <a:p>
          <a:pPr algn="r">
            <a:defRPr/>
          </a:pPr>
          <a:r>
            <a:rPr lang="en-US" cap="none" sz="700" b="0" i="0" u="none" baseline="0"/>
            <a:t>1.   הנתונים מתייחסים לשנת גשם, מ-1 באוגוסט עד 31 ביולי.</a:t>
          </a:r>
        </a:p>
      </xdr:txBody>
    </xdr:sp>
    <xdr:clientData/>
  </xdr:twoCellAnchor>
  <xdr:twoCellAnchor>
    <xdr:from>
      <xdr:col>10</xdr:col>
      <xdr:colOff>561975</xdr:colOff>
      <xdr:row>13</xdr:row>
      <xdr:rowOff>95250</xdr:rowOff>
    </xdr:from>
    <xdr:to>
      <xdr:col>16</xdr:col>
      <xdr:colOff>514350</xdr:colOff>
      <xdr:row>25</xdr:row>
      <xdr:rowOff>9525</xdr:rowOff>
    </xdr:to>
    <xdr:graphicFrame>
      <xdr:nvGraphicFramePr>
        <xdr:cNvPr id="4" name="Chart 7"/>
        <xdr:cNvGraphicFramePr/>
      </xdr:nvGraphicFramePr>
      <xdr:xfrm>
        <a:off x="6657975" y="2333625"/>
        <a:ext cx="3609975" cy="1857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6"/>
  <sheetViews>
    <sheetView rightToLeft="1" workbookViewId="0" topLeftCell="C2">
      <selection activeCell="E3" sqref="E3"/>
    </sheetView>
  </sheetViews>
  <sheetFormatPr defaultColWidth="9.140625" defaultRowHeight="12.75"/>
  <sheetData>
    <row r="1" spans="1:8" ht="15">
      <c r="A1" s="1"/>
      <c r="B1" s="2"/>
      <c r="C1" s="2"/>
      <c r="D1" s="2"/>
      <c r="E1" s="2"/>
      <c r="F1" s="2"/>
      <c r="G1" s="2"/>
      <c r="H1" s="3"/>
    </row>
    <row r="2" spans="1:8" ht="16.5">
      <c r="A2" s="4" t="s">
        <v>43</v>
      </c>
      <c r="B2" s="5"/>
      <c r="C2" s="5"/>
      <c r="D2" s="5"/>
      <c r="E2" s="5"/>
      <c r="F2" s="5"/>
      <c r="G2" s="5"/>
      <c r="H2" s="6"/>
    </row>
    <row r="3" spans="1:8" ht="18">
      <c r="A3" s="7" t="s">
        <v>44</v>
      </c>
      <c r="B3" s="8"/>
      <c r="C3" s="2"/>
      <c r="D3" s="2"/>
      <c r="E3" s="2"/>
      <c r="F3" s="2"/>
      <c r="G3" s="2"/>
      <c r="H3" s="2"/>
    </row>
    <row r="4" spans="1:8" ht="18">
      <c r="A4" s="9" t="s">
        <v>38</v>
      </c>
      <c r="B4" s="10"/>
      <c r="C4" s="5"/>
      <c r="D4" s="5"/>
      <c r="E4" s="5"/>
      <c r="F4" s="5"/>
      <c r="G4" s="5"/>
      <c r="H4" s="11"/>
    </row>
    <row r="5" spans="1:8" ht="18">
      <c r="A5" s="12" t="s">
        <v>37</v>
      </c>
      <c r="B5" s="13"/>
      <c r="C5" s="2"/>
      <c r="D5" s="2"/>
      <c r="E5" s="2"/>
      <c r="F5" s="2"/>
      <c r="G5" s="2"/>
      <c r="H5" s="8"/>
    </row>
    <row r="6" spans="1:8" ht="15">
      <c r="A6" s="14" t="s">
        <v>42</v>
      </c>
      <c r="B6" s="15"/>
      <c r="C6" s="16"/>
      <c r="D6" s="16"/>
      <c r="E6" s="16"/>
      <c r="F6" s="16"/>
      <c r="G6" s="16"/>
      <c r="H6" s="17" t="s">
        <v>41</v>
      </c>
    </row>
    <row r="7" spans="1:8" ht="15">
      <c r="A7" s="18" t="s">
        <v>0</v>
      </c>
      <c r="B7" s="19" t="s">
        <v>39</v>
      </c>
      <c r="C7" s="20" t="s">
        <v>36</v>
      </c>
      <c r="D7" s="21" t="s">
        <v>1</v>
      </c>
      <c r="E7" s="21" t="s">
        <v>2</v>
      </c>
      <c r="F7" s="21" t="s">
        <v>3</v>
      </c>
      <c r="G7" s="21" t="s">
        <v>4</v>
      </c>
      <c r="H7" s="22"/>
    </row>
    <row r="8" spans="1:8" ht="15">
      <c r="A8" s="23" t="s">
        <v>0</v>
      </c>
      <c r="B8" s="24" t="s">
        <v>40</v>
      </c>
      <c r="C8" s="25" t="s">
        <v>35</v>
      </c>
      <c r="D8" s="25" t="s">
        <v>5</v>
      </c>
      <c r="E8" s="25" t="s">
        <v>6</v>
      </c>
      <c r="F8" s="25" t="s">
        <v>7</v>
      </c>
      <c r="G8" s="25" t="s">
        <v>8</v>
      </c>
      <c r="H8" s="26"/>
    </row>
    <row r="9" spans="1:8" ht="12.75">
      <c r="A9" s="27" t="s">
        <v>9</v>
      </c>
      <c r="B9" s="28">
        <v>10.4</v>
      </c>
      <c r="C9" s="29">
        <v>10.3</v>
      </c>
      <c r="D9" s="29">
        <v>8</v>
      </c>
      <c r="E9" s="29">
        <v>7.6</v>
      </c>
      <c r="F9" s="29">
        <v>6.3</v>
      </c>
      <c r="G9" s="29">
        <v>3.8</v>
      </c>
      <c r="H9" s="30" t="s">
        <v>10</v>
      </c>
    </row>
    <row r="10" spans="1:8" ht="12.75">
      <c r="A10" s="31" t="s">
        <v>11</v>
      </c>
      <c r="B10" s="32">
        <v>8.2</v>
      </c>
      <c r="C10" s="33">
        <v>8.9</v>
      </c>
      <c r="D10" s="33">
        <v>7.3</v>
      </c>
      <c r="E10" s="33">
        <v>7.5</v>
      </c>
      <c r="F10" s="33">
        <v>7</v>
      </c>
      <c r="G10" s="33">
        <v>5.4</v>
      </c>
      <c r="H10" s="34" t="s">
        <v>12</v>
      </c>
    </row>
    <row r="11" spans="1:8" ht="12.75">
      <c r="A11" s="31" t="s">
        <v>13</v>
      </c>
      <c r="B11" s="32">
        <v>11.7</v>
      </c>
      <c r="C11" s="33">
        <v>11.6</v>
      </c>
      <c r="D11" s="33">
        <v>8.7</v>
      </c>
      <c r="E11" s="33">
        <v>7.6</v>
      </c>
      <c r="F11" s="33">
        <v>5.6</v>
      </c>
      <c r="G11" s="33">
        <v>2.8</v>
      </c>
      <c r="H11" s="34" t="s">
        <v>14</v>
      </c>
    </row>
    <row r="12" spans="1:8" ht="12.75">
      <c r="A12" s="35" t="s">
        <v>31</v>
      </c>
      <c r="B12" s="36"/>
      <c r="C12" s="33"/>
      <c r="D12" s="33" t="s">
        <v>0</v>
      </c>
      <c r="E12" s="33" t="s">
        <v>0</v>
      </c>
      <c r="F12" s="33" t="s">
        <v>0</v>
      </c>
      <c r="G12" s="33" t="s">
        <v>0</v>
      </c>
      <c r="H12" s="37" t="s">
        <v>15</v>
      </c>
    </row>
    <row r="13" spans="1:8" ht="12.75">
      <c r="A13" s="31" t="s">
        <v>16</v>
      </c>
      <c r="B13" s="32">
        <v>10.4</v>
      </c>
      <c r="C13" s="33">
        <v>11.6</v>
      </c>
      <c r="D13" s="33">
        <v>9</v>
      </c>
      <c r="E13" s="33">
        <v>8.9</v>
      </c>
      <c r="F13" s="33">
        <v>8.1</v>
      </c>
      <c r="G13" s="33">
        <v>5.6</v>
      </c>
      <c r="H13" s="38" t="s">
        <v>32</v>
      </c>
    </row>
    <row r="14" spans="1:8" ht="12.75">
      <c r="A14" s="31" t="s">
        <v>17</v>
      </c>
      <c r="B14" s="32">
        <v>10.5</v>
      </c>
      <c r="C14" s="33">
        <v>9</v>
      </c>
      <c r="D14" s="33">
        <v>6.9</v>
      </c>
      <c r="E14" s="33">
        <v>6.2</v>
      </c>
      <c r="F14" s="33">
        <v>3.5</v>
      </c>
      <c r="G14" s="33">
        <v>2.5</v>
      </c>
      <c r="H14" s="39" t="s">
        <v>33</v>
      </c>
    </row>
    <row r="15" spans="1:8" ht="15">
      <c r="A15" s="40" t="s">
        <v>34</v>
      </c>
      <c r="B15" s="41"/>
      <c r="C15" s="42"/>
      <c r="D15" s="42" t="s">
        <v>0</v>
      </c>
      <c r="E15" s="42" t="s">
        <v>0</v>
      </c>
      <c r="F15" s="42" t="s">
        <v>0</v>
      </c>
      <c r="G15" s="42" t="s">
        <v>0</v>
      </c>
      <c r="H15" s="43" t="s">
        <v>18</v>
      </c>
    </row>
    <row r="16" spans="1:8" ht="12.75">
      <c r="A16" s="44" t="s">
        <v>19</v>
      </c>
      <c r="B16" s="45">
        <v>10.7</v>
      </c>
      <c r="C16" s="45">
        <v>10.1</v>
      </c>
      <c r="D16" s="45">
        <v>8.2</v>
      </c>
      <c r="E16" s="45">
        <v>8.2</v>
      </c>
      <c r="F16" s="45">
        <v>9.9</v>
      </c>
      <c r="G16" s="46">
        <v>8.1</v>
      </c>
      <c r="H16" s="47" t="s">
        <v>20</v>
      </c>
    </row>
    <row r="17" spans="1:8" ht="12.75">
      <c r="A17" s="31" t="s">
        <v>21</v>
      </c>
      <c r="B17" s="32">
        <v>13.2</v>
      </c>
      <c r="C17" s="33">
        <v>12.4</v>
      </c>
      <c r="D17" s="33">
        <v>14</v>
      </c>
      <c r="E17" s="33">
        <v>13.4</v>
      </c>
      <c r="F17" s="33">
        <v>7.5</v>
      </c>
      <c r="G17" s="33">
        <v>5.2</v>
      </c>
      <c r="H17" s="34" t="s">
        <v>22</v>
      </c>
    </row>
    <row r="18" spans="1:8" ht="12.75">
      <c r="A18" s="48" t="s">
        <v>23</v>
      </c>
      <c r="B18" s="32">
        <v>7.8</v>
      </c>
      <c r="C18" s="33">
        <v>6.2</v>
      </c>
      <c r="D18" s="33">
        <v>3.9</v>
      </c>
      <c r="E18" s="33">
        <v>3.7</v>
      </c>
      <c r="F18" s="33">
        <v>2.5</v>
      </c>
      <c r="G18" s="33">
        <v>1.6</v>
      </c>
      <c r="H18" s="49" t="s">
        <v>24</v>
      </c>
    </row>
    <row r="19" spans="1:8" ht="12.75">
      <c r="A19" s="48" t="s">
        <v>25</v>
      </c>
      <c r="B19" s="32">
        <v>13.5</v>
      </c>
      <c r="C19" s="33">
        <v>14.1</v>
      </c>
      <c r="D19" s="33">
        <v>14.2</v>
      </c>
      <c r="E19" s="33">
        <v>14.9</v>
      </c>
      <c r="F19" s="33">
        <v>12.6</v>
      </c>
      <c r="G19" s="33">
        <v>10.7</v>
      </c>
      <c r="H19" s="49" t="s">
        <v>26</v>
      </c>
    </row>
    <row r="20" spans="1:8" ht="12.75">
      <c r="A20" s="44" t="s">
        <v>27</v>
      </c>
      <c r="B20" s="45">
        <v>4.5</v>
      </c>
      <c r="C20" s="45">
        <v>4.5</v>
      </c>
      <c r="D20" s="45">
        <v>3.1</v>
      </c>
      <c r="E20" s="45">
        <v>2.8</v>
      </c>
      <c r="F20" s="45">
        <v>1.6</v>
      </c>
      <c r="G20" s="45">
        <v>0.8</v>
      </c>
      <c r="H20" s="47" t="s">
        <v>28</v>
      </c>
    </row>
    <row r="21" spans="1:8" ht="12.75">
      <c r="A21" s="50" t="s">
        <v>29</v>
      </c>
      <c r="B21" s="51">
        <v>10</v>
      </c>
      <c r="C21" s="51">
        <v>7.4</v>
      </c>
      <c r="D21" s="51">
        <v>9.5</v>
      </c>
      <c r="E21" s="51">
        <v>8.3</v>
      </c>
      <c r="F21" s="51">
        <v>9.8</v>
      </c>
      <c r="G21" s="51">
        <v>5.3</v>
      </c>
      <c r="H21" s="52" t="s">
        <v>30</v>
      </c>
    </row>
    <row r="22" spans="1:8" ht="15">
      <c r="A22" s="53"/>
      <c r="B22" s="53"/>
      <c r="C22" s="53"/>
      <c r="D22" s="53"/>
      <c r="E22" s="53"/>
      <c r="F22" s="53"/>
      <c r="G22" s="53"/>
      <c r="H22" s="53"/>
    </row>
    <row r="23" spans="1:8" ht="15">
      <c r="A23" s="1"/>
      <c r="B23" s="1"/>
      <c r="C23" s="1"/>
      <c r="D23" s="1"/>
      <c r="E23" s="1"/>
      <c r="F23" s="1"/>
      <c r="G23" s="1"/>
      <c r="H23" s="1"/>
    </row>
    <row r="24" spans="1:8" ht="15">
      <c r="A24" s="53"/>
      <c r="B24" s="53"/>
      <c r="C24" s="53"/>
      <c r="D24" s="53"/>
      <c r="E24" s="53"/>
      <c r="F24" s="53"/>
      <c r="G24" s="53"/>
      <c r="H24" s="53"/>
    </row>
    <row r="25" spans="1:8" ht="15">
      <c r="A25" s="53"/>
      <c r="B25" s="53"/>
      <c r="C25" s="53"/>
      <c r="D25" s="53"/>
      <c r="E25" s="53"/>
      <c r="F25" s="53"/>
      <c r="G25" s="53"/>
      <c r="H25" s="53"/>
    </row>
    <row r="26" spans="1:8" ht="15">
      <c r="A26" s="53"/>
      <c r="B26" s="53"/>
      <c r="C26" s="53"/>
      <c r="D26" s="53"/>
      <c r="E26" s="53"/>
      <c r="F26" s="53"/>
      <c r="G26" s="53"/>
      <c r="H26" s="5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43"/>
  <sheetViews>
    <sheetView rightToLeft="1" workbookViewId="0" topLeftCell="I10">
      <selection activeCell="P12" sqref="P12"/>
    </sheetView>
  </sheetViews>
  <sheetFormatPr defaultColWidth="9.140625" defaultRowHeight="12.75"/>
  <sheetData>
    <row r="1" spans="1:14" ht="15">
      <c r="A1" s="54"/>
      <c r="B1" s="54"/>
      <c r="C1" s="54"/>
      <c r="D1" s="54"/>
      <c r="E1" s="54"/>
      <c r="F1" s="54"/>
      <c r="G1" s="54"/>
      <c r="H1" s="54"/>
      <c r="I1" s="54"/>
      <c r="J1" s="54"/>
      <c r="K1" s="54"/>
      <c r="L1" s="54"/>
      <c r="M1" s="54"/>
      <c r="N1" s="55"/>
    </row>
    <row r="2" spans="1:14" ht="16.5">
      <c r="A2" s="4" t="s">
        <v>45</v>
      </c>
      <c r="B2" s="56"/>
      <c r="C2" s="56"/>
      <c r="D2" s="56"/>
      <c r="E2" s="56"/>
      <c r="F2" s="56"/>
      <c r="G2" s="56"/>
      <c r="H2" s="56"/>
      <c r="I2" s="56"/>
      <c r="J2" s="56"/>
      <c r="K2" s="56"/>
      <c r="L2" s="56"/>
      <c r="M2" s="56"/>
      <c r="N2" s="56"/>
    </row>
    <row r="3" spans="1:14" ht="15">
      <c r="A3" s="9" t="s">
        <v>46</v>
      </c>
      <c r="B3" s="56"/>
      <c r="C3" s="56"/>
      <c r="D3" s="56"/>
      <c r="E3" s="56"/>
      <c r="F3" s="56"/>
      <c r="G3" s="56"/>
      <c r="H3" s="56"/>
      <c r="I3" s="56"/>
      <c r="J3" s="56"/>
      <c r="K3" s="56"/>
      <c r="L3" s="56"/>
      <c r="M3" s="56"/>
      <c r="N3" s="56"/>
    </row>
    <row r="4" spans="1:14" ht="15">
      <c r="A4" s="57" t="s">
        <v>47</v>
      </c>
      <c r="B4" s="58" t="s">
        <v>48</v>
      </c>
      <c r="C4" s="58" t="s">
        <v>48</v>
      </c>
      <c r="D4" s="58" t="s">
        <v>48</v>
      </c>
      <c r="E4" s="58" t="s">
        <v>48</v>
      </c>
      <c r="F4" s="58" t="s">
        <v>48</v>
      </c>
      <c r="G4" s="58" t="s">
        <v>48</v>
      </c>
      <c r="H4" s="58" t="s">
        <v>48</v>
      </c>
      <c r="I4" s="58" t="s">
        <v>48</v>
      </c>
      <c r="J4" s="58" t="s">
        <v>48</v>
      </c>
      <c r="K4" s="58" t="s">
        <v>48</v>
      </c>
      <c r="L4" s="54"/>
      <c r="M4" s="54"/>
      <c r="N4" s="59" t="s">
        <v>49</v>
      </c>
    </row>
    <row r="5" spans="1:14" ht="12.75">
      <c r="A5" s="60" t="s">
        <v>48</v>
      </c>
      <c r="B5" s="60" t="s">
        <v>48</v>
      </c>
      <c r="C5" s="60" t="s">
        <v>48</v>
      </c>
      <c r="D5" s="60" t="s">
        <v>48</v>
      </c>
      <c r="E5" s="60" t="s">
        <v>48</v>
      </c>
      <c r="F5" s="60" t="s">
        <v>48</v>
      </c>
      <c r="G5" s="60" t="s">
        <v>48</v>
      </c>
      <c r="H5" s="60" t="s">
        <v>48</v>
      </c>
      <c r="I5" s="60" t="s">
        <v>48</v>
      </c>
      <c r="J5" s="60" t="s">
        <v>48</v>
      </c>
      <c r="K5" s="60" t="s">
        <v>48</v>
      </c>
      <c r="L5" s="61" t="s">
        <v>10</v>
      </c>
      <c r="M5" s="62" t="s">
        <v>50</v>
      </c>
      <c r="N5" s="63"/>
    </row>
    <row r="6" spans="1:14" ht="12.75">
      <c r="A6" s="64"/>
      <c r="B6" s="64"/>
      <c r="C6" s="64"/>
      <c r="D6" s="64"/>
      <c r="E6" s="64"/>
      <c r="F6" s="64"/>
      <c r="G6" s="64"/>
      <c r="H6" s="64"/>
      <c r="I6" s="64"/>
      <c r="J6" s="64"/>
      <c r="K6" s="64"/>
      <c r="L6" s="65"/>
      <c r="M6" s="65" t="s">
        <v>51</v>
      </c>
      <c r="N6" s="66"/>
    </row>
    <row r="7" spans="1:14" ht="12.75">
      <c r="A7" s="67" t="s">
        <v>52</v>
      </c>
      <c r="B7" s="68" t="s">
        <v>53</v>
      </c>
      <c r="C7" s="68" t="s">
        <v>54</v>
      </c>
      <c r="D7" s="68" t="s">
        <v>55</v>
      </c>
      <c r="E7" s="68" t="s">
        <v>56</v>
      </c>
      <c r="F7" s="68" t="s">
        <v>57</v>
      </c>
      <c r="G7" s="68" t="s">
        <v>58</v>
      </c>
      <c r="H7" s="68" t="s">
        <v>59</v>
      </c>
      <c r="I7" s="68" t="s">
        <v>60</v>
      </c>
      <c r="J7" s="68" t="s">
        <v>61</v>
      </c>
      <c r="K7" s="68" t="s">
        <v>62</v>
      </c>
      <c r="L7" s="69" t="s">
        <v>63</v>
      </c>
      <c r="M7" s="70" t="s">
        <v>64</v>
      </c>
      <c r="N7" s="71" t="s">
        <v>65</v>
      </c>
    </row>
    <row r="8" spans="1:14" ht="12.75">
      <c r="A8" s="72" t="s">
        <v>66</v>
      </c>
      <c r="B8" s="73" t="s">
        <v>48</v>
      </c>
      <c r="C8" s="74"/>
      <c r="D8" s="74"/>
      <c r="E8" s="74"/>
      <c r="F8" s="74"/>
      <c r="G8" s="75"/>
      <c r="H8" s="74"/>
      <c r="I8" s="74"/>
      <c r="J8" s="74"/>
      <c r="K8" s="74"/>
      <c r="L8" s="75"/>
      <c r="M8" s="76"/>
      <c r="N8" s="77" t="s">
        <v>67</v>
      </c>
    </row>
    <row r="9" spans="1:16" ht="12.75">
      <c r="A9" s="78" t="s">
        <v>68</v>
      </c>
      <c r="B9" s="79" t="s">
        <v>69</v>
      </c>
      <c r="C9" s="79">
        <v>6.2</v>
      </c>
      <c r="D9" s="79">
        <v>18.1</v>
      </c>
      <c r="E9" s="79">
        <v>157.7</v>
      </c>
      <c r="F9" s="79">
        <v>201.6</v>
      </c>
      <c r="G9" s="80">
        <v>145.2</v>
      </c>
      <c r="H9" s="79">
        <v>232</v>
      </c>
      <c r="I9" s="79">
        <v>32.1</v>
      </c>
      <c r="J9" s="79">
        <v>15.3</v>
      </c>
      <c r="K9" s="79">
        <v>0</v>
      </c>
      <c r="L9" s="81">
        <v>808.2</v>
      </c>
      <c r="M9" s="82" t="s">
        <v>70</v>
      </c>
      <c r="N9" s="83" t="s">
        <v>71</v>
      </c>
      <c r="P9">
        <f>L9/L10</f>
        <v>1.5013932751253949</v>
      </c>
    </row>
    <row r="10" spans="1:14" ht="12.75">
      <c r="A10" s="84" t="s">
        <v>48</v>
      </c>
      <c r="B10" s="79" t="s">
        <v>69</v>
      </c>
      <c r="C10" s="79">
        <v>2.7</v>
      </c>
      <c r="D10" s="79">
        <v>23.6</v>
      </c>
      <c r="E10" s="79">
        <v>52.8</v>
      </c>
      <c r="F10" s="79">
        <v>92.2</v>
      </c>
      <c r="G10" s="80">
        <v>124.9</v>
      </c>
      <c r="H10" s="79">
        <v>135.5</v>
      </c>
      <c r="I10" s="79">
        <v>77.4</v>
      </c>
      <c r="J10" s="79">
        <v>28</v>
      </c>
      <c r="K10" s="79">
        <v>1.2</v>
      </c>
      <c r="L10" s="81">
        <v>538.3</v>
      </c>
      <c r="M10" s="85" t="s">
        <v>72</v>
      </c>
      <c r="N10" s="86"/>
    </row>
    <row r="11" spans="1:16" ht="12.75">
      <c r="A11" s="78" t="s">
        <v>73</v>
      </c>
      <c r="B11" s="79" t="s">
        <v>69</v>
      </c>
      <c r="C11" s="79">
        <v>0</v>
      </c>
      <c r="D11" s="79">
        <v>15.3</v>
      </c>
      <c r="E11" s="79">
        <v>132.7</v>
      </c>
      <c r="F11" s="79">
        <v>231.1</v>
      </c>
      <c r="G11" s="80">
        <v>179.6</v>
      </c>
      <c r="H11" s="79">
        <v>200.8</v>
      </c>
      <c r="I11" s="79">
        <v>3.5</v>
      </c>
      <c r="J11" s="79">
        <v>23.6</v>
      </c>
      <c r="K11" s="79">
        <v>0.7</v>
      </c>
      <c r="L11" s="81">
        <v>787.3</v>
      </c>
      <c r="M11" s="82" t="s">
        <v>70</v>
      </c>
      <c r="N11" s="87" t="s">
        <v>74</v>
      </c>
      <c r="P11">
        <f>L11/L12</f>
        <v>1.4846313407505187</v>
      </c>
    </row>
    <row r="12" spans="1:14" ht="12.75">
      <c r="A12" s="78" t="s">
        <v>75</v>
      </c>
      <c r="B12" s="79" t="s">
        <v>69</v>
      </c>
      <c r="C12" s="79">
        <v>2.3</v>
      </c>
      <c r="D12" s="79">
        <v>18</v>
      </c>
      <c r="E12" s="79">
        <v>60.6</v>
      </c>
      <c r="F12" s="79">
        <v>90.1</v>
      </c>
      <c r="G12" s="80">
        <v>126.9</v>
      </c>
      <c r="H12" s="79">
        <v>126.4</v>
      </c>
      <c r="I12" s="79">
        <v>79.3</v>
      </c>
      <c r="J12" s="79">
        <v>26.3</v>
      </c>
      <c r="K12" s="79">
        <v>0.4</v>
      </c>
      <c r="L12" s="81">
        <v>530.3</v>
      </c>
      <c r="M12" s="85" t="s">
        <v>72</v>
      </c>
      <c r="N12" s="88" t="s">
        <v>76</v>
      </c>
    </row>
    <row r="13" spans="1:16" ht="12.75">
      <c r="A13" s="78" t="s">
        <v>77</v>
      </c>
      <c r="B13" s="79" t="s">
        <v>69</v>
      </c>
      <c r="C13" s="79">
        <v>0</v>
      </c>
      <c r="D13" s="79">
        <v>6.2</v>
      </c>
      <c r="E13" s="79">
        <v>150.8</v>
      </c>
      <c r="F13" s="79">
        <v>238</v>
      </c>
      <c r="G13" s="80">
        <v>142.7</v>
      </c>
      <c r="H13" s="79">
        <v>203.6</v>
      </c>
      <c r="I13" s="79">
        <v>12.2</v>
      </c>
      <c r="J13" s="79">
        <v>3.3</v>
      </c>
      <c r="K13" s="79">
        <v>0.1</v>
      </c>
      <c r="L13" s="81">
        <v>756.9</v>
      </c>
      <c r="M13" s="82" t="s">
        <v>70</v>
      </c>
      <c r="N13" s="87" t="s">
        <v>78</v>
      </c>
      <c r="P13">
        <f>L13/L14</f>
        <v>1.3749318801089918</v>
      </c>
    </row>
    <row r="14" spans="1:14" ht="12.75">
      <c r="A14" s="89" t="s">
        <v>79</v>
      </c>
      <c r="B14" s="79" t="s">
        <v>69</v>
      </c>
      <c r="C14" s="79">
        <v>2.2</v>
      </c>
      <c r="D14" s="79">
        <v>17.5</v>
      </c>
      <c r="E14" s="79">
        <v>66.1</v>
      </c>
      <c r="F14" s="79">
        <v>96.9</v>
      </c>
      <c r="G14" s="80">
        <v>140.5</v>
      </c>
      <c r="H14" s="79">
        <v>130.3</v>
      </c>
      <c r="I14" s="79">
        <v>76.2</v>
      </c>
      <c r="J14" s="79">
        <v>20.4</v>
      </c>
      <c r="K14" s="79">
        <v>0.4</v>
      </c>
      <c r="L14" s="81">
        <v>550.5</v>
      </c>
      <c r="M14" s="85" t="s">
        <v>72</v>
      </c>
      <c r="N14" s="88" t="s">
        <v>80</v>
      </c>
    </row>
    <row r="15" spans="1:16" ht="12.75">
      <c r="A15" s="78" t="s">
        <v>81</v>
      </c>
      <c r="B15" s="79" t="s">
        <v>69</v>
      </c>
      <c r="C15" s="79">
        <v>0</v>
      </c>
      <c r="D15" s="79">
        <v>7.2</v>
      </c>
      <c r="E15" s="79">
        <v>137.3</v>
      </c>
      <c r="F15" s="79">
        <v>258.7</v>
      </c>
      <c r="G15" s="80">
        <v>62.6</v>
      </c>
      <c r="H15" s="79">
        <v>196.4</v>
      </c>
      <c r="I15" s="79">
        <v>6</v>
      </c>
      <c r="J15" s="79">
        <v>2.1</v>
      </c>
      <c r="K15" s="79">
        <v>0</v>
      </c>
      <c r="L15" s="81">
        <v>670.3</v>
      </c>
      <c r="M15" s="82" t="s">
        <v>70</v>
      </c>
      <c r="N15" s="87" t="s">
        <v>82</v>
      </c>
      <c r="P15">
        <f>L15/L16</f>
        <v>1.302818270165209</v>
      </c>
    </row>
    <row r="16" spans="1:14" ht="12.75">
      <c r="A16" s="84" t="s">
        <v>83</v>
      </c>
      <c r="B16" s="79" t="s">
        <v>69</v>
      </c>
      <c r="C16" s="79">
        <v>3</v>
      </c>
      <c r="D16" s="79">
        <v>17.8</v>
      </c>
      <c r="E16" s="79">
        <v>61.4</v>
      </c>
      <c r="F16" s="79">
        <v>98.6</v>
      </c>
      <c r="G16" s="80">
        <v>127.9</v>
      </c>
      <c r="H16" s="79">
        <v>114.7</v>
      </c>
      <c r="I16" s="79">
        <v>69.8</v>
      </c>
      <c r="J16" s="79">
        <v>19</v>
      </c>
      <c r="K16" s="79">
        <v>2.3</v>
      </c>
      <c r="L16" s="81">
        <v>514.5</v>
      </c>
      <c r="M16" s="85" t="s">
        <v>72</v>
      </c>
      <c r="N16" s="90" t="s">
        <v>83</v>
      </c>
    </row>
    <row r="17" spans="1:14" ht="12.75">
      <c r="A17" s="91" t="s">
        <v>84</v>
      </c>
      <c r="B17" s="92" t="s">
        <v>48</v>
      </c>
      <c r="C17" s="92" t="s">
        <v>48</v>
      </c>
      <c r="D17" s="92" t="s">
        <v>48</v>
      </c>
      <c r="E17" s="92" t="s">
        <v>48</v>
      </c>
      <c r="F17" s="92" t="s">
        <v>48</v>
      </c>
      <c r="G17" s="80" t="s">
        <v>48</v>
      </c>
      <c r="H17" s="92" t="s">
        <v>48</v>
      </c>
      <c r="I17" s="92" t="s">
        <v>48</v>
      </c>
      <c r="J17" s="92" t="s">
        <v>48</v>
      </c>
      <c r="K17" s="92" t="s">
        <v>48</v>
      </c>
      <c r="L17" s="93" t="s">
        <v>48</v>
      </c>
      <c r="M17" s="94" t="s">
        <v>48</v>
      </c>
      <c r="N17" s="95" t="s">
        <v>85</v>
      </c>
    </row>
    <row r="18" spans="1:16" ht="12.75">
      <c r="A18" s="78" t="s">
        <v>86</v>
      </c>
      <c r="B18" s="79" t="s">
        <v>69</v>
      </c>
      <c r="C18" s="79">
        <v>7.6</v>
      </c>
      <c r="D18" s="79">
        <v>21.4</v>
      </c>
      <c r="E18" s="79">
        <v>194.4</v>
      </c>
      <c r="F18" s="79">
        <v>315.6</v>
      </c>
      <c r="G18" s="80">
        <v>171.3</v>
      </c>
      <c r="H18" s="79">
        <v>233.9</v>
      </c>
      <c r="I18" s="79">
        <v>46</v>
      </c>
      <c r="J18" s="79">
        <v>9.3</v>
      </c>
      <c r="K18" s="79">
        <v>1.9</v>
      </c>
      <c r="L18" s="81">
        <v>1001.4</v>
      </c>
      <c r="M18" s="82" t="s">
        <v>70</v>
      </c>
      <c r="N18" s="87" t="s">
        <v>87</v>
      </c>
      <c r="P18">
        <f>L18/L19</f>
        <v>1.4681131798856473</v>
      </c>
    </row>
    <row r="19" spans="1:14" ht="12.75">
      <c r="A19" s="84" t="s">
        <v>88</v>
      </c>
      <c r="B19" s="79" t="s">
        <v>69</v>
      </c>
      <c r="C19" s="79">
        <v>5.7</v>
      </c>
      <c r="D19" s="79">
        <v>43.1</v>
      </c>
      <c r="E19" s="79">
        <v>94.9</v>
      </c>
      <c r="F19" s="79">
        <v>129.7</v>
      </c>
      <c r="G19" s="80">
        <v>158.8</v>
      </c>
      <c r="H19" s="79">
        <v>138.4</v>
      </c>
      <c r="I19" s="79">
        <v>85.5</v>
      </c>
      <c r="J19" s="79">
        <v>24.5</v>
      </c>
      <c r="K19" s="79">
        <v>1.5</v>
      </c>
      <c r="L19" s="81">
        <v>682.1</v>
      </c>
      <c r="M19" s="85" t="s">
        <v>72</v>
      </c>
      <c r="N19" s="86"/>
    </row>
    <row r="20" spans="1:16" ht="12.75">
      <c r="A20" s="78" t="s">
        <v>89</v>
      </c>
      <c r="B20" s="79" t="s">
        <v>69</v>
      </c>
      <c r="C20" s="79">
        <v>0</v>
      </c>
      <c r="D20" s="79">
        <v>30.3</v>
      </c>
      <c r="E20" s="79">
        <v>186.4</v>
      </c>
      <c r="F20" s="79">
        <v>298</v>
      </c>
      <c r="G20" s="80">
        <v>151.6</v>
      </c>
      <c r="H20" s="79">
        <v>274.9</v>
      </c>
      <c r="I20" s="79">
        <v>29.8</v>
      </c>
      <c r="J20" s="79">
        <v>8.4</v>
      </c>
      <c r="K20" s="79">
        <v>0</v>
      </c>
      <c r="L20" s="81">
        <v>979.4</v>
      </c>
      <c r="M20" s="82" t="s">
        <v>70</v>
      </c>
      <c r="N20" s="83" t="s">
        <v>90</v>
      </c>
      <c r="P20">
        <f>L20/L21</f>
        <v>1.4875455650060754</v>
      </c>
    </row>
    <row r="21" spans="1:14" ht="12.75">
      <c r="A21" s="96"/>
      <c r="B21" s="79" t="s">
        <v>69</v>
      </c>
      <c r="C21" s="79">
        <v>4.1</v>
      </c>
      <c r="D21" s="79">
        <v>28.4</v>
      </c>
      <c r="E21" s="79">
        <v>84.9</v>
      </c>
      <c r="F21" s="79">
        <v>121.8</v>
      </c>
      <c r="G21" s="80">
        <v>150</v>
      </c>
      <c r="H21" s="79">
        <v>151.9</v>
      </c>
      <c r="I21" s="79">
        <v>89.9</v>
      </c>
      <c r="J21" s="79">
        <v>26.2</v>
      </c>
      <c r="K21" s="79">
        <v>1.4</v>
      </c>
      <c r="L21" s="81">
        <v>658.4</v>
      </c>
      <c r="M21" s="85" t="s">
        <v>72</v>
      </c>
      <c r="N21" s="97"/>
    </row>
    <row r="22" spans="1:16" ht="12.75">
      <c r="A22" s="78" t="s">
        <v>91</v>
      </c>
      <c r="B22" s="79" t="s">
        <v>69</v>
      </c>
      <c r="C22" s="79">
        <v>0.1</v>
      </c>
      <c r="D22" s="79">
        <v>20.4</v>
      </c>
      <c r="E22" s="79">
        <v>151.2</v>
      </c>
      <c r="F22" s="79">
        <v>329.1</v>
      </c>
      <c r="G22" s="80">
        <v>90.4</v>
      </c>
      <c r="H22" s="79">
        <v>186.6</v>
      </c>
      <c r="I22" s="79">
        <v>22.4</v>
      </c>
      <c r="J22" s="79">
        <v>18.4</v>
      </c>
      <c r="K22" s="79">
        <v>0</v>
      </c>
      <c r="L22" s="81">
        <v>818.6</v>
      </c>
      <c r="M22" s="82" t="s">
        <v>70</v>
      </c>
      <c r="N22" s="87" t="s">
        <v>92</v>
      </c>
      <c r="P22">
        <f>L22/L23</f>
        <v>1.4773506587258618</v>
      </c>
    </row>
    <row r="23" spans="1:14" ht="12.75">
      <c r="A23" s="84" t="s">
        <v>48</v>
      </c>
      <c r="B23" s="79" t="s">
        <v>69</v>
      </c>
      <c r="C23" s="79">
        <v>3.2</v>
      </c>
      <c r="D23" s="79">
        <v>24.5</v>
      </c>
      <c r="E23" s="79">
        <v>92.7</v>
      </c>
      <c r="F23" s="79">
        <v>118.3</v>
      </c>
      <c r="G23" s="80">
        <v>133.2</v>
      </c>
      <c r="H23" s="79">
        <v>105.7</v>
      </c>
      <c r="I23" s="79">
        <v>60.8</v>
      </c>
      <c r="J23" s="79">
        <v>15.4</v>
      </c>
      <c r="K23" s="79">
        <v>0.3</v>
      </c>
      <c r="L23" s="98">
        <v>554.1</v>
      </c>
      <c r="M23" s="85" t="s">
        <v>72</v>
      </c>
      <c r="N23" s="97"/>
    </row>
    <row r="24" spans="1:14" ht="12.75">
      <c r="A24" s="91" t="s">
        <v>93</v>
      </c>
      <c r="B24" s="92" t="s">
        <v>48</v>
      </c>
      <c r="C24" s="92" t="s">
        <v>48</v>
      </c>
      <c r="D24" s="92" t="s">
        <v>48</v>
      </c>
      <c r="E24" s="92" t="s">
        <v>48</v>
      </c>
      <c r="F24" s="92" t="s">
        <v>48</v>
      </c>
      <c r="G24" s="80" t="s">
        <v>48</v>
      </c>
      <c r="H24" s="92" t="s">
        <v>48</v>
      </c>
      <c r="I24" s="92" t="s">
        <v>48</v>
      </c>
      <c r="J24" s="92" t="s">
        <v>48</v>
      </c>
      <c r="K24" s="92" t="s">
        <v>48</v>
      </c>
      <c r="L24" s="93" t="s">
        <v>48</v>
      </c>
      <c r="M24" s="94" t="s">
        <v>48</v>
      </c>
      <c r="N24" s="95" t="s">
        <v>94</v>
      </c>
    </row>
    <row r="25" spans="1:14" ht="12.75">
      <c r="A25" s="91" t="s">
        <v>95</v>
      </c>
      <c r="B25" s="79" t="s">
        <v>48</v>
      </c>
      <c r="C25" s="79" t="s">
        <v>48</v>
      </c>
      <c r="D25" s="79" t="s">
        <v>48</v>
      </c>
      <c r="E25" s="79" t="s">
        <v>48</v>
      </c>
      <c r="F25" s="79" t="s">
        <v>48</v>
      </c>
      <c r="G25" s="80" t="s">
        <v>48</v>
      </c>
      <c r="H25" s="79" t="s">
        <v>48</v>
      </c>
      <c r="I25" s="79" t="s">
        <v>48</v>
      </c>
      <c r="J25" s="79" t="s">
        <v>48</v>
      </c>
      <c r="K25" s="79" t="s">
        <v>48</v>
      </c>
      <c r="L25" s="81" t="s">
        <v>48</v>
      </c>
      <c r="M25" s="82" t="s">
        <v>48</v>
      </c>
      <c r="N25" s="99" t="s">
        <v>96</v>
      </c>
    </row>
    <row r="26" spans="1:16" ht="12.75">
      <c r="A26" s="78" t="s">
        <v>97</v>
      </c>
      <c r="B26" s="79" t="s">
        <v>69</v>
      </c>
      <c r="C26" s="79">
        <v>0.4</v>
      </c>
      <c r="D26" s="79">
        <v>14.1</v>
      </c>
      <c r="E26" s="79">
        <v>127.4</v>
      </c>
      <c r="F26" s="79">
        <v>264.1</v>
      </c>
      <c r="G26" s="80">
        <v>113.6</v>
      </c>
      <c r="H26" s="79">
        <v>142.4</v>
      </c>
      <c r="I26" s="79">
        <v>50.4</v>
      </c>
      <c r="J26" s="79">
        <v>7.8</v>
      </c>
      <c r="K26" s="79">
        <v>0</v>
      </c>
      <c r="L26" s="81">
        <v>720.2</v>
      </c>
      <c r="M26" s="82" t="s">
        <v>70</v>
      </c>
      <c r="N26" s="83" t="s">
        <v>98</v>
      </c>
      <c r="P26">
        <f>L26/L27</f>
        <v>1.413820180604633</v>
      </c>
    </row>
    <row r="27" spans="1:14" ht="12.75">
      <c r="A27" s="84" t="s">
        <v>48</v>
      </c>
      <c r="B27" s="79" t="s">
        <v>69</v>
      </c>
      <c r="C27" s="79">
        <v>4.4</v>
      </c>
      <c r="D27" s="79">
        <v>29.1</v>
      </c>
      <c r="E27" s="79">
        <v>74.9</v>
      </c>
      <c r="F27" s="79">
        <v>95.1</v>
      </c>
      <c r="G27" s="80">
        <v>118.5</v>
      </c>
      <c r="H27" s="79">
        <v>101.7</v>
      </c>
      <c r="I27" s="79">
        <v>64.9</v>
      </c>
      <c r="J27" s="79">
        <v>19.9</v>
      </c>
      <c r="K27" s="79">
        <v>0.9</v>
      </c>
      <c r="L27" s="81">
        <v>509.4</v>
      </c>
      <c r="M27" s="85" t="s">
        <v>72</v>
      </c>
      <c r="N27" s="86"/>
    </row>
    <row r="28" spans="1:16" ht="12.75">
      <c r="A28" s="78" t="s">
        <v>99</v>
      </c>
      <c r="B28" s="79" t="s">
        <v>69</v>
      </c>
      <c r="C28" s="79">
        <v>0.1</v>
      </c>
      <c r="D28" s="79">
        <v>15.63</v>
      </c>
      <c r="E28" s="79">
        <v>153.6</v>
      </c>
      <c r="F28" s="79">
        <v>232.7</v>
      </c>
      <c r="G28" s="80">
        <v>87</v>
      </c>
      <c r="H28" s="79">
        <v>242.2</v>
      </c>
      <c r="I28" s="79">
        <v>22.8</v>
      </c>
      <c r="J28" s="79">
        <v>2.1</v>
      </c>
      <c r="K28" s="79">
        <v>0</v>
      </c>
      <c r="L28" s="81">
        <v>756.13</v>
      </c>
      <c r="M28" s="82" t="s">
        <v>70</v>
      </c>
      <c r="N28" s="87" t="s">
        <v>100</v>
      </c>
      <c r="P28">
        <f>L28/L29</f>
        <v>1.4002407407407407</v>
      </c>
    </row>
    <row r="29" spans="1:14" ht="12.75">
      <c r="A29" s="100"/>
      <c r="B29" s="79" t="s">
        <v>69</v>
      </c>
      <c r="C29" s="79">
        <v>3.5</v>
      </c>
      <c r="D29" s="79">
        <v>25.1</v>
      </c>
      <c r="E29" s="79">
        <v>71.7</v>
      </c>
      <c r="F29" s="79">
        <v>98.2</v>
      </c>
      <c r="G29" s="80">
        <v>122.9</v>
      </c>
      <c r="H29" s="79">
        <v>130.7</v>
      </c>
      <c r="I29" s="79">
        <v>68.1</v>
      </c>
      <c r="J29" s="79">
        <v>19.3</v>
      </c>
      <c r="K29" s="79">
        <v>0.5</v>
      </c>
      <c r="L29" s="81">
        <v>540</v>
      </c>
      <c r="M29" s="85" t="s">
        <v>72</v>
      </c>
      <c r="N29" s="101"/>
    </row>
    <row r="30" spans="1:14" ht="12.75">
      <c r="A30" s="91" t="s">
        <v>101</v>
      </c>
      <c r="B30" s="92" t="s">
        <v>48</v>
      </c>
      <c r="C30" s="92" t="s">
        <v>48</v>
      </c>
      <c r="D30" s="92" t="s">
        <v>48</v>
      </c>
      <c r="E30" s="92" t="s">
        <v>48</v>
      </c>
      <c r="F30" s="92" t="s">
        <v>48</v>
      </c>
      <c r="G30" s="80" t="s">
        <v>48</v>
      </c>
      <c r="H30" s="92" t="s">
        <v>48</v>
      </c>
      <c r="I30" s="92" t="s">
        <v>48</v>
      </c>
      <c r="J30" s="92" t="s">
        <v>48</v>
      </c>
      <c r="K30" s="92" t="s">
        <v>48</v>
      </c>
      <c r="L30" s="93" t="s">
        <v>48</v>
      </c>
      <c r="M30" s="94" t="s">
        <v>48</v>
      </c>
      <c r="N30" s="95" t="s">
        <v>102</v>
      </c>
    </row>
    <row r="31" spans="1:16" ht="12.75">
      <c r="A31" s="78" t="s">
        <v>103</v>
      </c>
      <c r="B31" s="79" t="s">
        <v>69</v>
      </c>
      <c r="C31" s="79">
        <v>0</v>
      </c>
      <c r="D31" s="79">
        <v>14.3</v>
      </c>
      <c r="E31" s="79">
        <v>34.6</v>
      </c>
      <c r="F31" s="79">
        <v>19.5</v>
      </c>
      <c r="G31" s="80">
        <v>30.5</v>
      </c>
      <c r="H31" s="79">
        <v>111.4</v>
      </c>
      <c r="I31" s="79">
        <v>13</v>
      </c>
      <c r="J31" s="79">
        <v>42.6</v>
      </c>
      <c r="K31" s="79">
        <v>0</v>
      </c>
      <c r="L31" s="81">
        <v>265.9</v>
      </c>
      <c r="M31" s="82" t="s">
        <v>70</v>
      </c>
      <c r="N31" s="87" t="s">
        <v>104</v>
      </c>
      <c r="P31">
        <f>L31/L32</f>
        <v>1.3027927486526212</v>
      </c>
    </row>
    <row r="32" spans="1:14" ht="12.75">
      <c r="A32" s="78" t="s">
        <v>105</v>
      </c>
      <c r="B32" s="79" t="s">
        <v>69</v>
      </c>
      <c r="C32" s="79">
        <v>2.7</v>
      </c>
      <c r="D32" s="79">
        <v>12.9</v>
      </c>
      <c r="E32" s="79">
        <v>30.7</v>
      </c>
      <c r="F32" s="79">
        <v>40.4</v>
      </c>
      <c r="G32" s="80">
        <v>49.8</v>
      </c>
      <c r="H32" s="79">
        <v>41.9</v>
      </c>
      <c r="I32" s="79">
        <v>19.7</v>
      </c>
      <c r="J32" s="79">
        <v>5.8</v>
      </c>
      <c r="K32" s="79">
        <v>0.4</v>
      </c>
      <c r="L32" s="81">
        <v>204.1</v>
      </c>
      <c r="M32" s="85" t="s">
        <v>72</v>
      </c>
      <c r="N32" s="88" t="s">
        <v>106</v>
      </c>
    </row>
    <row r="33" spans="1:16" ht="12.75">
      <c r="A33" s="78" t="s">
        <v>107</v>
      </c>
      <c r="B33" s="79" t="s">
        <v>69</v>
      </c>
      <c r="C33" s="79">
        <v>0</v>
      </c>
      <c r="D33" s="79">
        <v>4.3</v>
      </c>
      <c r="E33" s="79">
        <v>13.1</v>
      </c>
      <c r="F33" s="79">
        <v>2.8</v>
      </c>
      <c r="G33" s="80">
        <v>9.2</v>
      </c>
      <c r="H33" s="79">
        <v>15.6</v>
      </c>
      <c r="I33" s="79">
        <v>2.4</v>
      </c>
      <c r="J33" s="79">
        <v>24.6</v>
      </c>
      <c r="K33" s="79">
        <v>0</v>
      </c>
      <c r="L33" s="81">
        <v>72</v>
      </c>
      <c r="M33" s="82" t="s">
        <v>70</v>
      </c>
      <c r="N33" s="83" t="s">
        <v>108</v>
      </c>
      <c r="P33">
        <f>L33/L34</f>
        <v>0.938722294654498</v>
      </c>
    </row>
    <row r="34" spans="1:14" ht="12.75">
      <c r="A34" s="78"/>
      <c r="B34" s="79" t="s">
        <v>69</v>
      </c>
      <c r="C34" s="79">
        <v>1.3</v>
      </c>
      <c r="D34" s="79">
        <v>4.9</v>
      </c>
      <c r="E34" s="79">
        <v>12</v>
      </c>
      <c r="F34" s="79">
        <v>14.7</v>
      </c>
      <c r="G34" s="80">
        <v>18.9</v>
      </c>
      <c r="H34" s="79">
        <v>13.7</v>
      </c>
      <c r="I34" s="79">
        <v>6.5</v>
      </c>
      <c r="J34" s="79">
        <v>4.6</v>
      </c>
      <c r="K34" s="79">
        <v>0.1</v>
      </c>
      <c r="L34" s="81">
        <v>76.7</v>
      </c>
      <c r="M34" s="85" t="s">
        <v>72</v>
      </c>
      <c r="N34" s="88"/>
    </row>
    <row r="35" spans="1:14" ht="12.75">
      <c r="A35" s="91" t="s">
        <v>109</v>
      </c>
      <c r="B35" s="92" t="s">
        <v>48</v>
      </c>
      <c r="C35" s="92" t="s">
        <v>48</v>
      </c>
      <c r="D35" s="92" t="s">
        <v>48</v>
      </c>
      <c r="E35" s="92" t="s">
        <v>48</v>
      </c>
      <c r="F35" s="92" t="s">
        <v>48</v>
      </c>
      <c r="G35" s="80" t="s">
        <v>48</v>
      </c>
      <c r="H35" s="92" t="s">
        <v>48</v>
      </c>
      <c r="I35" s="92" t="s">
        <v>48</v>
      </c>
      <c r="J35" s="92" t="s">
        <v>48</v>
      </c>
      <c r="K35" s="92" t="s">
        <v>48</v>
      </c>
      <c r="L35" s="93" t="s">
        <v>48</v>
      </c>
      <c r="M35" s="94" t="s">
        <v>48</v>
      </c>
      <c r="N35" s="95" t="s">
        <v>110</v>
      </c>
    </row>
    <row r="36" spans="1:14" ht="12.75">
      <c r="A36" s="102" t="s">
        <v>111</v>
      </c>
      <c r="B36" s="92" t="s">
        <v>48</v>
      </c>
      <c r="C36" s="92" t="s">
        <v>48</v>
      </c>
      <c r="D36" s="92" t="s">
        <v>48</v>
      </c>
      <c r="E36" s="92" t="s">
        <v>48</v>
      </c>
      <c r="F36" s="92" t="s">
        <v>48</v>
      </c>
      <c r="G36" s="80" t="s">
        <v>48</v>
      </c>
      <c r="H36" s="92" t="s">
        <v>48</v>
      </c>
      <c r="I36" s="92" t="s">
        <v>48</v>
      </c>
      <c r="J36" s="92" t="s">
        <v>48</v>
      </c>
      <c r="K36" s="92" t="s">
        <v>48</v>
      </c>
      <c r="L36" s="93" t="s">
        <v>48</v>
      </c>
      <c r="M36" s="103"/>
      <c r="N36" s="99" t="s">
        <v>112</v>
      </c>
    </row>
    <row r="37" spans="1:16" ht="12.75">
      <c r="A37" s="78" t="s">
        <v>113</v>
      </c>
      <c r="B37" s="79" t="s">
        <v>69</v>
      </c>
      <c r="C37" s="79">
        <v>0</v>
      </c>
      <c r="D37" s="79">
        <v>12.2</v>
      </c>
      <c r="E37" s="79">
        <v>84.7</v>
      </c>
      <c r="F37" s="79">
        <v>141.2</v>
      </c>
      <c r="G37" s="80">
        <v>50.1</v>
      </c>
      <c r="H37" s="79">
        <v>114.7</v>
      </c>
      <c r="I37" s="79">
        <v>28.1</v>
      </c>
      <c r="J37" s="79">
        <v>2.1</v>
      </c>
      <c r="K37" s="79">
        <v>0</v>
      </c>
      <c r="L37" s="81">
        <v>433.1</v>
      </c>
      <c r="M37" s="82" t="s">
        <v>70</v>
      </c>
      <c r="N37" s="83" t="s">
        <v>114</v>
      </c>
      <c r="P37">
        <f>L37/L38</f>
        <v>1.4878048780487805</v>
      </c>
    </row>
    <row r="38" spans="1:14" ht="12.75">
      <c r="A38" s="84" t="s">
        <v>115</v>
      </c>
      <c r="B38" s="79" t="s">
        <v>69</v>
      </c>
      <c r="C38" s="79">
        <v>3.1</v>
      </c>
      <c r="D38" s="79">
        <v>13.7</v>
      </c>
      <c r="E38" s="79">
        <v>42.9</v>
      </c>
      <c r="F38" s="79">
        <v>52.6</v>
      </c>
      <c r="G38" s="80">
        <v>70.1</v>
      </c>
      <c r="H38" s="79">
        <v>59.7</v>
      </c>
      <c r="I38" s="79">
        <v>39.6</v>
      </c>
      <c r="J38" s="79">
        <v>9.2</v>
      </c>
      <c r="K38" s="79">
        <v>0.2</v>
      </c>
      <c r="L38" s="98">
        <v>291.1</v>
      </c>
      <c r="M38" s="85" t="s">
        <v>72</v>
      </c>
      <c r="N38" s="86"/>
    </row>
    <row r="39" spans="1:16" ht="12.75">
      <c r="A39" s="78" t="s">
        <v>116</v>
      </c>
      <c r="B39" s="79" t="s">
        <v>69</v>
      </c>
      <c r="C39" s="79">
        <v>0.5</v>
      </c>
      <c r="D39" s="79">
        <v>0</v>
      </c>
      <c r="E39" s="79">
        <v>0</v>
      </c>
      <c r="F39" s="79">
        <v>0</v>
      </c>
      <c r="G39" s="80">
        <v>0.4</v>
      </c>
      <c r="H39" s="79">
        <v>1.2</v>
      </c>
      <c r="I39" s="79">
        <v>5.6</v>
      </c>
      <c r="J39" s="79">
        <v>4.3</v>
      </c>
      <c r="K39" s="79">
        <v>0</v>
      </c>
      <c r="L39" s="81">
        <v>12</v>
      </c>
      <c r="M39" s="82" t="s">
        <v>70</v>
      </c>
      <c r="N39" s="83" t="s">
        <v>117</v>
      </c>
      <c r="P39">
        <f>L39/L40</f>
        <v>0.4181184668989547</v>
      </c>
    </row>
    <row r="40" spans="1:14" ht="12.75">
      <c r="A40" s="104" t="s">
        <v>48</v>
      </c>
      <c r="B40" s="105" t="s">
        <v>69</v>
      </c>
      <c r="C40" s="106">
        <v>1</v>
      </c>
      <c r="D40" s="106">
        <v>1.7</v>
      </c>
      <c r="E40" s="106">
        <v>3.7</v>
      </c>
      <c r="F40" s="106">
        <v>5.8</v>
      </c>
      <c r="G40" s="107">
        <v>3.5</v>
      </c>
      <c r="H40" s="106">
        <v>6</v>
      </c>
      <c r="I40" s="106">
        <v>3.5</v>
      </c>
      <c r="J40" s="106">
        <v>3.5</v>
      </c>
      <c r="K40" s="108">
        <v>0</v>
      </c>
      <c r="L40" s="109">
        <v>28.7</v>
      </c>
      <c r="M40" s="110" t="s">
        <v>72</v>
      </c>
      <c r="N40" s="111"/>
    </row>
    <row r="41" spans="1:14" ht="15">
      <c r="A41" s="54"/>
      <c r="B41" s="55"/>
      <c r="C41" s="55"/>
      <c r="D41" s="55"/>
      <c r="E41" s="55"/>
      <c r="F41" s="55"/>
      <c r="G41" s="55"/>
      <c r="H41" s="55"/>
      <c r="I41" s="55"/>
      <c r="J41" s="55"/>
      <c r="K41" s="55"/>
      <c r="L41" s="55"/>
      <c r="M41" s="112" t="s">
        <v>48</v>
      </c>
      <c r="N41" s="55"/>
    </row>
    <row r="42" spans="1:14" ht="15">
      <c r="A42" s="113"/>
      <c r="B42" s="55"/>
      <c r="C42" s="55"/>
      <c r="D42" s="55"/>
      <c r="E42" s="55"/>
      <c r="F42" s="55"/>
      <c r="G42" s="55"/>
      <c r="H42" s="55"/>
      <c r="I42" s="55"/>
      <c r="J42" s="55"/>
      <c r="K42" s="55"/>
      <c r="L42" s="55"/>
      <c r="M42" s="114"/>
      <c r="N42" s="115"/>
    </row>
    <row r="43" spans="1:14" ht="15">
      <c r="A43" s="54"/>
      <c r="B43" s="55"/>
      <c r="C43" s="55"/>
      <c r="D43" s="55"/>
      <c r="E43" s="55"/>
      <c r="F43" s="55"/>
      <c r="G43" s="55"/>
      <c r="H43" s="55"/>
      <c r="I43" s="55"/>
      <c r="J43" s="55"/>
      <c r="K43" s="55"/>
      <c r="L43" s="55"/>
      <c r="M43" s="116"/>
      <c r="N43" s="55"/>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2:H12"/>
  <sheetViews>
    <sheetView rightToLeft="1" tabSelected="1" workbookViewId="0" topLeftCell="A1">
      <selection activeCell="I6" sqref="I6"/>
    </sheetView>
  </sheetViews>
  <sheetFormatPr defaultColWidth="9.140625" defaultRowHeight="12.75"/>
  <cols>
    <col min="8" max="8" width="36.57421875" style="0" customWidth="1"/>
  </cols>
  <sheetData>
    <row r="2" spans="2:8" ht="12.75" customHeight="1">
      <c r="B2" s="117" t="s">
        <v>118</v>
      </c>
      <c r="C2" s="118"/>
      <c r="D2" s="118"/>
      <c r="E2" s="118"/>
      <c r="F2" s="118"/>
      <c r="G2" s="118"/>
      <c r="H2" s="118"/>
    </row>
    <row r="3" spans="2:8" ht="12.75">
      <c r="B3" s="118"/>
      <c r="C3" s="118"/>
      <c r="D3" s="118"/>
      <c r="E3" s="118"/>
      <c r="F3" s="118"/>
      <c r="G3" s="118"/>
      <c r="H3" s="118"/>
    </row>
    <row r="4" spans="2:8" ht="12.75">
      <c r="B4" s="118"/>
      <c r="C4" s="118"/>
      <c r="D4" s="118"/>
      <c r="E4" s="118"/>
      <c r="F4" s="118"/>
      <c r="G4" s="118"/>
      <c r="H4" s="118"/>
    </row>
    <row r="5" spans="2:8" ht="12.75">
      <c r="B5" s="118"/>
      <c r="C5" s="118"/>
      <c r="D5" s="118"/>
      <c r="E5" s="118"/>
      <c r="F5" s="118"/>
      <c r="G5" s="118"/>
      <c r="H5" s="118"/>
    </row>
    <row r="6" spans="2:8" ht="12.75">
      <c r="B6" s="118"/>
      <c r="C6" s="118"/>
      <c r="D6" s="118"/>
      <c r="E6" s="118"/>
      <c r="F6" s="118"/>
      <c r="G6" s="118"/>
      <c r="H6" s="118"/>
    </row>
    <row r="7" spans="2:8" ht="12.75">
      <c r="B7" s="118"/>
      <c r="C7" s="118"/>
      <c r="D7" s="118"/>
      <c r="E7" s="118"/>
      <c r="F7" s="118"/>
      <c r="G7" s="118"/>
      <c r="H7" s="118"/>
    </row>
    <row r="8" spans="2:8" ht="12.75">
      <c r="B8" s="118"/>
      <c r="C8" s="118"/>
      <c r="D8" s="118"/>
      <c r="E8" s="118"/>
      <c r="F8" s="118"/>
      <c r="G8" s="118"/>
      <c r="H8" s="118"/>
    </row>
    <row r="9" spans="2:8" ht="12.75">
      <c r="B9" s="118"/>
      <c r="C9" s="118"/>
      <c r="D9" s="118"/>
      <c r="E9" s="118"/>
      <c r="F9" s="118"/>
      <c r="G9" s="118"/>
      <c r="H9" s="118"/>
    </row>
    <row r="10" spans="2:8" ht="12.75">
      <c r="B10" s="118"/>
      <c r="C10" s="118"/>
      <c r="D10" s="118"/>
      <c r="E10" s="118"/>
      <c r="F10" s="118"/>
      <c r="G10" s="118"/>
      <c r="H10" s="118"/>
    </row>
    <row r="11" spans="2:8" ht="12.75">
      <c r="B11" s="118"/>
      <c r="C11" s="118"/>
      <c r="D11" s="118"/>
      <c r="E11" s="118"/>
      <c r="F11" s="118"/>
      <c r="G11" s="118"/>
      <c r="H11" s="118"/>
    </row>
    <row r="12" spans="2:8" ht="12.75">
      <c r="B12" s="118"/>
      <c r="C12" s="118"/>
      <c r="D12" s="118"/>
      <c r="E12" s="118"/>
      <c r="F12" s="118"/>
      <c r="G12" s="118"/>
      <c r="H12" s="118"/>
    </row>
  </sheetData>
  <mergeCells count="1">
    <mergeCell ref="B2:H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roni</dc:creator>
  <cp:keywords/>
  <dc:description/>
  <cp:lastModifiedBy>--</cp:lastModifiedBy>
  <dcterms:created xsi:type="dcterms:W3CDTF">2004-12-02T15:45:00Z</dcterms:created>
  <dcterms:modified xsi:type="dcterms:W3CDTF">2004-12-28T04:31:44Z</dcterms:modified>
  <cp:category/>
  <cp:version/>
  <cp:contentType/>
  <cp:contentStatus/>
</cp:coreProperties>
</file>